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-=RÖD=-\Bokslut\Månadsbokslut\2016\12. December\Årsredovisning 2016\Alternativa nyckeltal\"/>
    </mc:Choice>
  </mc:AlternateContent>
  <bookViews>
    <workbookView xWindow="0" yWindow="0" windowWidth="11910" windowHeight="5175"/>
  </bookViews>
  <sheets>
    <sheet name="2016" sheetId="2" r:id="rId1"/>
  </sheets>
  <externalReferences>
    <externalReference r:id="rId2"/>
    <externalReference r:id="rId3"/>
  </externalReferences>
  <definedNames>
    <definedName name="_GoBack" localSheetId="0">'2016'!#REF!</definedName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0">'2016'!$A$2:$AH$137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  <definedName name="Z_4A8505A7_D4AE_4FC6_B0D8_13A67F8E6DC8_.wvu.FilterData" localSheetId="0" hidden="1">'2016'!#REF!</definedName>
    <definedName name="Z_4A8505A7_D4AE_4FC6_B0D8_13A67F8E6DC8_.wvu.PrintArea" localSheetId="0" hidden="1">'2016'!$A$2:$P$137</definedName>
  </definedNames>
  <calcPr calcId="171027"/>
  <customWorkbookViews>
    <customWorkbookView name="Katarina Kjellin - Personlig vy" guid="{4A8505A7-D4AE-4FC6-B0D8-13A67F8E6DC8}" mergeInterval="0" personalView="1" maximized="1" windowWidth="1662" windowHeight="787" activeSheetId="2"/>
  </customWorkbookViews>
</workbook>
</file>

<file path=xl/calcChain.xml><?xml version="1.0" encoding="utf-8"?>
<calcChain xmlns="http://schemas.openxmlformats.org/spreadsheetml/2006/main">
  <c r="A92" i="2" l="1"/>
</calcChain>
</file>

<file path=xl/sharedStrings.xml><?xml version="1.0" encoding="utf-8"?>
<sst xmlns="http://schemas.openxmlformats.org/spreadsheetml/2006/main" count="778" uniqueCount="94">
  <si>
    <t>Helår</t>
  </si>
  <si>
    <t>Nettoomsättning</t>
  </si>
  <si>
    <t>Periodens resultat</t>
  </si>
  <si>
    <t>Eget kapital</t>
  </si>
  <si>
    <t>Kortfristiga skulder, räntebärande</t>
  </si>
  <si>
    <t>Kassaflöde från den löpande verksamheten</t>
  </si>
  <si>
    <t>Summa</t>
  </si>
  <si>
    <t>-</t>
  </si>
  <si>
    <t>MSEK</t>
  </si>
  <si>
    <t>Kv 4</t>
  </si>
  <si>
    <t>Kv 3</t>
  </si>
  <si>
    <t>Kv 2</t>
  </si>
  <si>
    <t>Kv 1</t>
  </si>
  <si>
    <t>Balansomslutning</t>
  </si>
  <si>
    <t>Antal aktier vid periodens slut</t>
  </si>
  <si>
    <t>AVKASTNING PÅ EGET KAPITAL</t>
  </si>
  <si>
    <t>- Dividerat med EGET KAPITAL HÄNFÖRLIGT TILL MODERBOLAGETS</t>
  </si>
  <si>
    <t>AVKASTNING PÅ EGET KAPITAL, %</t>
  </si>
  <si>
    <t xml:space="preserve">EGET KAPITAL HÄNFÖRLIGT TILL MODERBOLAGETS </t>
  </si>
  <si>
    <t xml:space="preserve"> - Minus Minoritetens andel av eget kapital</t>
  </si>
  <si>
    <t>AKTIEÄGARE</t>
  </si>
  <si>
    <t>AVKASTNING PÅ TOTALT KAPITAL</t>
  </si>
  <si>
    <t>AVKASTNING PÅ TOTALT KAPITAL, %</t>
  </si>
  <si>
    <t>SYSSELSATT KAPITAL</t>
  </si>
  <si>
    <t>AVKASTNING PÅ SYSSELSATT KAPITAL</t>
  </si>
  <si>
    <t>AVKASTNING PÅ SYSSELSATT KAPITAL, %</t>
  </si>
  <si>
    <t>- Minus Handelsvaror</t>
  </si>
  <si>
    <t>- Dividerat med Nettoomsättning</t>
  </si>
  <si>
    <t>BRUTTOMARGINAL, %</t>
  </si>
  <si>
    <t>GENOMSNITTLIGT ANTAL AKTIER</t>
  </si>
  <si>
    <t>Antal aktier vid annan tidpunkt under perioden</t>
  </si>
  <si>
    <t>- Minus Minoritetsdelägares andel</t>
  </si>
  <si>
    <t xml:space="preserve">Periodens resultat hänförligt till </t>
  </si>
  <si>
    <t>moderbolagets aktieägare</t>
  </si>
  <si>
    <t>RESULTAT PER AKTIE, SEK</t>
  </si>
  <si>
    <t>KASSAFLÖDE PER AKTIE</t>
  </si>
  <si>
    <t>KASSAFLÖDE PER AKTIE, SEK</t>
  </si>
  <si>
    <t xml:space="preserve"> - Minus Likvida medel</t>
  </si>
  <si>
    <t>NETTOSKULD</t>
  </si>
  <si>
    <t>AVSTÄMNING AV ALTERNATIVA NYCKELTAL</t>
  </si>
  <si>
    <t>BRUTTOMARGINAL</t>
  </si>
  <si>
    <t>EGET KAPITAL PER AKTIE</t>
  </si>
  <si>
    <t>EGET KAPITAL PER AKTIE, SEK</t>
  </si>
  <si>
    <t xml:space="preserve">ALTERNATIVA NYCKELTAL </t>
  </si>
  <si>
    <t>*The European Securities and Markets Authority.</t>
  </si>
  <si>
    <t>- Multiplicerat med antal dagar som Antal</t>
  </si>
  <si>
    <t xml:space="preserve">  under perioden</t>
  </si>
  <si>
    <t xml:space="preserve">  aktier vid annan tidpunkt har funnits under</t>
  </si>
  <si>
    <t xml:space="preserve">  perioden </t>
  </si>
  <si>
    <t>- Total dividerad med antal dagar under</t>
  </si>
  <si>
    <t xml:space="preserve"> - Minus Långfristiga skulder, icke räntebärande</t>
  </si>
  <si>
    <t xml:space="preserve"> - Minus Kortfristiga skulder, icke räntebärande </t>
  </si>
  <si>
    <t xml:space="preserve"> - Minus Uppskjutna skatteskulder</t>
  </si>
  <si>
    <t xml:space="preserve">  pensioner, leasing, derivat och liknande förpliktelser</t>
  </si>
  <si>
    <t>TILL MODERBOLAGETS AKTIEÄGARE</t>
  </si>
  <si>
    <t xml:space="preserve">EGET KAPITAL HÄNFÖRLIGT </t>
  </si>
  <si>
    <t>MODERBOLAGETS AKTIEÄGARE, MSEK</t>
  </si>
  <si>
    <t xml:space="preserve">EGET KAPITAL HÄNFÖRLIGT TILL </t>
  </si>
  <si>
    <t>genomsnitt senaste fem kvartalen</t>
  </si>
  <si>
    <t xml:space="preserve">MODERBOLAGETS AKTIEÄGARE, </t>
  </si>
  <si>
    <t xml:space="preserve">BALANSOMSLUTNING, </t>
  </si>
  <si>
    <t>SYSSELSATT KAPITAL,</t>
  </si>
  <si>
    <t xml:space="preserve"> - Minus räntebärande långfristiga skulder och avsättningar avseende</t>
  </si>
  <si>
    <t xml:space="preserve"> - Minus räntebärande kortfristiga skulder och avsättningar avseende</t>
  </si>
  <si>
    <r>
      <t xml:space="preserve">  AKTIEÄGARE, genomsnitt senaste fem kvartalen </t>
    </r>
    <r>
      <rPr>
        <vertAlign val="superscript"/>
        <sz val="7"/>
        <rFont val="Arial"/>
        <family val="2"/>
      </rPr>
      <t>1)</t>
    </r>
  </si>
  <si>
    <r>
      <rPr>
        <b/>
        <vertAlign val="superscript"/>
        <sz val="7"/>
        <color theme="0"/>
        <rFont val="Arial"/>
        <family val="2"/>
      </rPr>
      <t>1)</t>
    </r>
    <r>
      <rPr>
        <b/>
        <sz val="7"/>
        <color theme="0"/>
        <rFont val="Arial"/>
        <family val="2"/>
      </rPr>
      <t xml:space="preserve"> EGET KAPITAL HÄNFÖRLIGT TILL </t>
    </r>
  </si>
  <si>
    <r>
      <t>- Dividerat med BALANSOMSLUTNING, genomsnitt senaste fem kvartalen</t>
    </r>
    <r>
      <rPr>
        <vertAlign val="superscript"/>
        <sz val="7"/>
        <rFont val="Arial"/>
        <family val="2"/>
      </rPr>
      <t xml:space="preserve"> 2)</t>
    </r>
  </si>
  <si>
    <r>
      <rPr>
        <b/>
        <vertAlign val="superscript"/>
        <sz val="7"/>
        <color theme="0"/>
        <rFont val="Arial"/>
        <family val="2"/>
      </rPr>
      <t>2)</t>
    </r>
    <r>
      <rPr>
        <b/>
        <sz val="7"/>
        <color theme="0"/>
        <rFont val="Arial"/>
        <family val="2"/>
      </rPr>
      <t xml:space="preserve"> BALANSOMSLUTNING</t>
    </r>
  </si>
  <si>
    <r>
      <t xml:space="preserve">- Dividerat med SYSSELSATT KAPITAL, genomsnitt senaste fem kvartalen </t>
    </r>
    <r>
      <rPr>
        <vertAlign val="superscript"/>
        <sz val="7"/>
        <rFont val="Arial"/>
        <family val="2"/>
      </rPr>
      <t>3)</t>
    </r>
  </si>
  <si>
    <r>
      <rPr>
        <b/>
        <vertAlign val="superscript"/>
        <sz val="7"/>
        <color theme="0"/>
        <rFont val="Arial"/>
        <family val="2"/>
      </rPr>
      <t>3)</t>
    </r>
    <r>
      <rPr>
        <b/>
        <sz val="7"/>
        <color theme="0"/>
        <rFont val="Arial"/>
        <family val="2"/>
      </rPr>
      <t xml:space="preserve"> SYSSELSATT KAPITAL</t>
    </r>
  </si>
  <si>
    <r>
      <t xml:space="preserve">- Dividerat med Genomsnittligt antal aktier </t>
    </r>
    <r>
      <rPr>
        <vertAlign val="superscript"/>
        <sz val="7"/>
        <rFont val="Arial"/>
        <family val="2"/>
      </rPr>
      <t>4)</t>
    </r>
  </si>
  <si>
    <r>
      <t>- Dividerat med Genomsnittligt antal aktier</t>
    </r>
    <r>
      <rPr>
        <vertAlign val="superscript"/>
        <sz val="7"/>
        <rFont val="Arial"/>
        <family val="2"/>
      </rPr>
      <t xml:space="preserve"> 4)</t>
    </r>
  </si>
  <si>
    <r>
      <rPr>
        <b/>
        <vertAlign val="superscript"/>
        <sz val="7"/>
        <color theme="0"/>
        <rFont val="Arial"/>
        <family val="2"/>
      </rPr>
      <t>4)</t>
    </r>
    <r>
      <rPr>
        <b/>
        <sz val="7"/>
        <color theme="0"/>
        <rFont val="Arial"/>
        <family val="2"/>
      </rPr>
      <t xml:space="preserve"> GENOMSNITTLIGT ANTAL AKTIER</t>
    </r>
  </si>
  <si>
    <t>- Minus Minoritetens andel av periodens resultat (rullande 12 månader)</t>
  </si>
  <si>
    <t>Periodens resultat exklusive minoritetens andel (rullande 12 månader)</t>
  </si>
  <si>
    <t>Resultat efter finansiella poster (rullande 12 månader)</t>
  </si>
  <si>
    <t xml:space="preserve">- Plus Räntekostnader (rullande 12 månader) </t>
  </si>
  <si>
    <t>Resultat efter finansnetto plus räntekostnader (rullande 12 månader)</t>
  </si>
  <si>
    <t xml:space="preserve">Resultat efter finansiella poster (rullande 12 månader) </t>
  </si>
  <si>
    <r>
      <t>- Dividerat med Antal aktier vid periodens slut</t>
    </r>
    <r>
      <rPr>
        <vertAlign val="superscript"/>
        <sz val="7"/>
        <rFont val="Arial"/>
        <family val="2"/>
      </rPr>
      <t xml:space="preserve"> 4)</t>
    </r>
  </si>
  <si>
    <t>Mekonomen tillämpar från och med delårsrapporten januari - juni 2016 de nya riktlinjerna för alternativa nyckeltal utfärdade av ESMA*. Ett alternativt nyckeltal är</t>
  </si>
  <si>
    <t>ett finansiellt mått över historisk eller framtida resultatutveckling, finansiell ställning eller kassaflöde som inte är definierat eller specificerat i IFRS. Mekonomen</t>
  </si>
  <si>
    <t>anser att dessa mått ger värdefull kompletterande information till bolagets ledning, investerare och andra intressenter för att värdera företagets prestation. De</t>
  </si>
  <si>
    <t>alternativa nyckeltalen är inte alltid jämförbara med mått som används av andra företag eftersom inte alla företag beräknar dessa mått på samma sätt. Dessa ska</t>
  </si>
  <si>
    <t>därmed ses som ett komplement till mått som definieras enligt IFRS. För definitioner av nyckeltal, se Mekonomen Groups Årsredovisning 2016 sidan 89. För</t>
  </si>
  <si>
    <t xml:space="preserve">relevanta avstämningar av de alternativa nyckeltal som inte direkt går att utläsas eller härledas ur de finansiella rapporterna, se nedan. Samtliga presenterade </t>
  </si>
  <si>
    <t>Periodens resultat (rullande 12 månader)</t>
  </si>
  <si>
    <t>resultatmått i nedan nyckeltalsavstämningar avser kvarvarande verksamhet, förutom resultat per aktie som beräknas på total verksamhet.</t>
  </si>
  <si>
    <t xml:space="preserve"> - Plus Långfristiga avsättningar, räntebärande</t>
  </si>
  <si>
    <t>Långfristiga skulder till kreditinstitut, räntebärande</t>
  </si>
  <si>
    <t>Summa långfristiga skulder, räntebärande</t>
  </si>
  <si>
    <r>
      <t xml:space="preserve">RESULTAT PER AKTIE </t>
    </r>
    <r>
      <rPr>
        <b/>
        <vertAlign val="superscript"/>
        <sz val="7"/>
        <color theme="0"/>
        <rFont val="Arial"/>
        <family val="2"/>
      </rPr>
      <t>5)</t>
    </r>
  </si>
  <si>
    <r>
      <rPr>
        <vertAlign val="superscript"/>
        <sz val="5"/>
        <rFont val="Arial"/>
        <family val="2"/>
      </rPr>
      <t>5)</t>
    </r>
    <r>
      <rPr>
        <sz val="5"/>
        <rFont val="Arial"/>
        <family val="2"/>
      </rPr>
      <t xml:space="preserve"> Resultat per aktie beräknas på periodens totala resultat, d v s inklusive avvecklad verksamhet.</t>
    </r>
  </si>
  <si>
    <t xml:space="preserve">  aktier vid årets slut varit oförändrat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</si>
</sst>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-;\-* #,##0.00\ _k_r_-;_-* &quot;-&quot;??\ _k_r_-;_-@_-"/>
    <numFmt numFmtId="164" formatCode="#,##0.0"/>
    <numFmt numFmtId="165" formatCode="0.0"/>
    <numFmt numFmtId="166" formatCode="#,##0.000"/>
    <numFmt numFmtId="167" formatCode="#,##0.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7"/>
      <color rgb="FFFF0000"/>
      <name val="Arial"/>
      <family val="2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b/>
      <vertAlign val="superscript"/>
      <sz val="7"/>
      <color theme="0"/>
      <name val="Arial"/>
      <family val="2"/>
    </font>
    <font>
      <sz val="8"/>
      <name val="Times New Roman"/>
      <family val="1"/>
    </font>
    <font>
      <sz val="4"/>
      <name val="Arial"/>
      <family val="2"/>
    </font>
    <font>
      <sz val="5"/>
      <name val="Arial"/>
      <family val="2"/>
    </font>
    <font>
      <i/>
      <sz val="7"/>
      <color rgb="FFFF0000"/>
      <name val="Arial"/>
      <family val="2"/>
    </font>
    <font>
      <vertAlign val="superscript"/>
      <sz val="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EAFAE"/>
        <bgColor rgb="FF000000"/>
      </patternFill>
    </fill>
    <fill>
      <patternFill patternType="solid">
        <fgColor rgb="FF91D5B3"/>
        <bgColor rgb="FF000000"/>
      </patternFill>
    </fill>
    <fill>
      <patternFill patternType="solid">
        <fgColor rgb="FFECECEC"/>
        <bgColor rgb="FF000000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6" fillId="21" borderId="2" applyNumberFormat="0" applyAlignment="0" applyProtection="0"/>
    <xf numFmtId="0" fontId="17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2" applyNumberFormat="0" applyAlignment="0" applyProtection="0"/>
    <xf numFmtId="0" fontId="14" fillId="22" borderId="3" applyNumberFormat="0" applyAlignment="0" applyProtection="0"/>
    <xf numFmtId="0" fontId="19" fillId="0" borderId="7" applyNumberFormat="0" applyFill="0" applyAlignment="0" applyProtection="0"/>
    <xf numFmtId="0" fontId="10" fillId="23" borderId="0" applyNumberFormat="0" applyBorder="0" applyAlignment="0" applyProtection="0"/>
    <xf numFmtId="0" fontId="11" fillId="0" borderId="0"/>
    <xf numFmtId="0" fontId="5" fillId="20" borderId="1" applyNumberFormat="0" applyFont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23" fillId="21" borderId="8" applyNumberFormat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7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5" fillId="0" borderId="0" xfId="0" applyFont="1" applyFill="1"/>
    <xf numFmtId="3" fontId="25" fillId="0" borderId="0" xfId="0" applyNumberFormat="1" applyFont="1" applyFill="1" applyBorder="1"/>
    <xf numFmtId="0" fontId="25" fillId="0" borderId="0" xfId="0" applyFont="1" applyFill="1" applyBorder="1"/>
    <xf numFmtId="3" fontId="25" fillId="0" borderId="0" xfId="0" applyNumberFormat="1" applyFont="1" applyFill="1"/>
    <xf numFmtId="0" fontId="26" fillId="0" borderId="0" xfId="0" applyFont="1" applyFill="1"/>
    <xf numFmtId="3" fontId="25" fillId="0" borderId="0" xfId="0" applyNumberFormat="1" applyFont="1" applyFill="1" applyAlignment="1"/>
    <xf numFmtId="3" fontId="25" fillId="0" borderId="0" xfId="0" applyNumberFormat="1" applyFont="1" applyFill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0" fontId="27" fillId="0" borderId="0" xfId="0" applyFont="1" applyFill="1" applyBorder="1"/>
    <xf numFmtId="3" fontId="27" fillId="0" borderId="11" xfId="0" applyNumberFormat="1" applyFont="1" applyFill="1" applyBorder="1"/>
    <xf numFmtId="3" fontId="25" fillId="0" borderId="11" xfId="0" applyNumberFormat="1" applyFont="1" applyFill="1" applyBorder="1"/>
    <xf numFmtId="0" fontId="27" fillId="0" borderId="11" xfId="0" applyFont="1" applyFill="1" applyBorder="1"/>
    <xf numFmtId="3" fontId="25" fillId="0" borderId="10" xfId="0" applyNumberFormat="1" applyFont="1" applyFill="1" applyBorder="1"/>
    <xf numFmtId="3" fontId="25" fillId="0" borderId="12" xfId="0" applyNumberFormat="1" applyFont="1" applyFill="1" applyBorder="1"/>
    <xf numFmtId="0" fontId="32" fillId="0" borderId="0" xfId="0" applyFont="1" applyFill="1"/>
    <xf numFmtId="3" fontId="27" fillId="0" borderId="12" xfId="0" applyNumberFormat="1" applyFont="1" applyFill="1" applyBorder="1"/>
    <xf numFmtId="0" fontId="27" fillId="0" borderId="12" xfId="0" applyFont="1" applyFill="1" applyBorder="1"/>
    <xf numFmtId="0" fontId="25" fillId="0" borderId="12" xfId="0" applyFont="1" applyFill="1" applyBorder="1"/>
    <xf numFmtId="3" fontId="25" fillId="0" borderId="13" xfId="0" applyNumberFormat="1" applyFont="1" applyFill="1" applyBorder="1"/>
    <xf numFmtId="3" fontId="25" fillId="0" borderId="23" xfId="0" applyNumberFormat="1" applyFont="1" applyFill="1" applyBorder="1"/>
    <xf numFmtId="3" fontId="25" fillId="0" borderId="21" xfId="0" applyNumberFormat="1" applyFont="1" applyFill="1" applyBorder="1"/>
    <xf numFmtId="3" fontId="27" fillId="0" borderId="10" xfId="0" applyNumberFormat="1" applyFont="1" applyFill="1" applyBorder="1"/>
    <xf numFmtId="0" fontId="25" fillId="0" borderId="17" xfId="34" applyFont="1" applyFill="1" applyBorder="1" applyProtection="1">
      <protection locked="0"/>
    </xf>
    <xf numFmtId="0" fontId="25" fillId="0" borderId="19" xfId="34" applyFont="1" applyFill="1" applyBorder="1" applyProtection="1">
      <protection locked="0"/>
    </xf>
    <xf numFmtId="0" fontId="27" fillId="0" borderId="0" xfId="34" applyFont="1" applyFill="1" applyBorder="1" applyProtection="1">
      <protection locked="0"/>
    </xf>
    <xf numFmtId="3" fontId="33" fillId="0" borderId="0" xfId="0" applyNumberFormat="1" applyFont="1" applyFill="1"/>
    <xf numFmtId="0" fontId="33" fillId="0" borderId="0" xfId="0" applyFont="1" applyFill="1"/>
    <xf numFmtId="3" fontId="35" fillId="0" borderId="0" xfId="0" applyNumberFormat="1" applyFont="1" applyFill="1" applyBorder="1"/>
    <xf numFmtId="3" fontId="36" fillId="0" borderId="11" xfId="0" applyNumberFormat="1" applyFont="1" applyFill="1" applyBorder="1"/>
    <xf numFmtId="3" fontId="36" fillId="0" borderId="0" xfId="0" applyNumberFormat="1" applyFont="1" applyFill="1" applyBorder="1"/>
    <xf numFmtId="3" fontId="25" fillId="26" borderId="13" xfId="0" applyNumberFormat="1" applyFont="1" applyFill="1" applyBorder="1"/>
    <xf numFmtId="3" fontId="27" fillId="0" borderId="13" xfId="0" applyNumberFormat="1" applyFont="1" applyFill="1" applyBorder="1"/>
    <xf numFmtId="164" fontId="36" fillId="0" borderId="0" xfId="0" applyNumberFormat="1" applyFont="1" applyFill="1" applyBorder="1"/>
    <xf numFmtId="164" fontId="27" fillId="0" borderId="0" xfId="0" applyNumberFormat="1" applyFont="1" applyFill="1" applyBorder="1"/>
    <xf numFmtId="0" fontId="33" fillId="25" borderId="12" xfId="0" applyFont="1" applyFill="1" applyBorder="1"/>
    <xf numFmtId="3" fontId="33" fillId="25" borderId="12" xfId="0" applyNumberFormat="1" applyFont="1" applyFill="1" applyBorder="1"/>
    <xf numFmtId="0" fontId="25" fillId="25" borderId="12" xfId="0" applyFont="1" applyFill="1" applyBorder="1"/>
    <xf numFmtId="3" fontId="25" fillId="25" borderId="12" xfId="0" applyNumberFormat="1" applyFont="1" applyFill="1" applyBorder="1"/>
    <xf numFmtId="0" fontId="25" fillId="25" borderId="20" xfId="0" applyFont="1" applyFill="1" applyBorder="1"/>
    <xf numFmtId="0" fontId="31" fillId="25" borderId="19" xfId="0" applyFont="1" applyFill="1" applyBorder="1"/>
    <xf numFmtId="166" fontId="36" fillId="0" borderId="0" xfId="0" applyNumberFormat="1" applyFont="1" applyFill="1" applyBorder="1"/>
    <xf numFmtId="0" fontId="40" fillId="0" borderId="0" xfId="0" applyFont="1" applyFill="1"/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19" xfId="34" applyFont="1" applyFill="1" applyBorder="1" applyProtection="1">
      <protection locked="0"/>
    </xf>
    <xf numFmtId="0" fontId="25" fillId="0" borderId="14" xfId="34" quotePrefix="1" applyFont="1" applyFill="1" applyBorder="1" applyProtection="1">
      <protection locked="0"/>
    </xf>
    <xf numFmtId="0" fontId="25" fillId="0" borderId="15" xfId="34" applyFont="1" applyFill="1" applyBorder="1" applyProtection="1">
      <protection locked="0"/>
    </xf>
    <xf numFmtId="0" fontId="25" fillId="0" borderId="10" xfId="0" applyFont="1" applyFill="1" applyBorder="1"/>
    <xf numFmtId="3" fontId="27" fillId="0" borderId="20" xfId="0" applyNumberFormat="1" applyFont="1" applyFill="1" applyBorder="1"/>
    <xf numFmtId="3" fontId="25" fillId="0" borderId="16" xfId="0" applyNumberFormat="1" applyFont="1" applyFill="1" applyBorder="1"/>
    <xf numFmtId="0" fontId="27" fillId="0" borderId="14" xfId="34" applyFont="1" applyFill="1" applyBorder="1" applyProtection="1">
      <protection locked="0"/>
    </xf>
    <xf numFmtId="0" fontId="25" fillId="0" borderId="11" xfId="0" applyFont="1" applyFill="1" applyBorder="1"/>
    <xf numFmtId="0" fontId="27" fillId="0" borderId="15" xfId="34" applyFont="1" applyFill="1" applyBorder="1" applyProtection="1">
      <protection locked="0"/>
    </xf>
    <xf numFmtId="0" fontId="25" fillId="0" borderId="19" xfId="34" quotePrefix="1" applyFont="1" applyFill="1" applyBorder="1" applyProtection="1">
      <protection locked="0"/>
    </xf>
    <xf numFmtId="3" fontId="25" fillId="0" borderId="22" xfId="0" applyNumberFormat="1" applyFont="1" applyFill="1" applyBorder="1"/>
    <xf numFmtId="0" fontId="25" fillId="0" borderId="15" xfId="34" quotePrefix="1" applyFont="1" applyFill="1" applyBorder="1" applyProtection="1">
      <protection locked="0"/>
    </xf>
    <xf numFmtId="0" fontId="25" fillId="0" borderId="14" xfId="34" applyFont="1" applyFill="1" applyBorder="1" applyProtection="1">
      <protection locked="0"/>
    </xf>
    <xf numFmtId="164" fontId="35" fillId="0" borderId="0" xfId="0" applyNumberFormat="1" applyFont="1" applyFill="1" applyBorder="1"/>
    <xf numFmtId="0" fontId="25" fillId="0" borderId="0" xfId="0" applyFont="1" applyBorder="1" applyAlignment="1">
      <alignment horizontal="left" wrapText="1"/>
    </xf>
    <xf numFmtId="3" fontId="25" fillId="26" borderId="23" xfId="0" applyNumberFormat="1" applyFont="1" applyFill="1" applyBorder="1"/>
    <xf numFmtId="4" fontId="35" fillId="0" borderId="0" xfId="0" applyNumberFormat="1" applyFont="1" applyFill="1" applyBorder="1"/>
    <xf numFmtId="4" fontId="27" fillId="0" borderId="0" xfId="0" applyNumberFormat="1" applyFont="1" applyFill="1" applyBorder="1"/>
    <xf numFmtId="4" fontId="36" fillId="0" borderId="0" xfId="0" applyNumberFormat="1" applyFont="1" applyFill="1" applyBorder="1"/>
    <xf numFmtId="3" fontId="29" fillId="25" borderId="14" xfId="0" applyNumberFormat="1" applyFont="1" applyFill="1" applyBorder="1"/>
    <xf numFmtId="3" fontId="29" fillId="25" borderId="11" xfId="0" applyNumberFormat="1" applyFont="1" applyFill="1" applyBorder="1"/>
    <xf numFmtId="3" fontId="29" fillId="25" borderId="15" xfId="0" applyNumberFormat="1" applyFont="1" applyFill="1" applyBorder="1"/>
    <xf numFmtId="3" fontId="29" fillId="25" borderId="10" xfId="0" applyNumberFormat="1" applyFont="1" applyFill="1" applyBorder="1"/>
    <xf numFmtId="3" fontId="29" fillId="25" borderId="0" xfId="0" applyNumberFormat="1" applyFont="1" applyFill="1" applyBorder="1" applyAlignment="1">
      <alignment horizontal="right"/>
    </xf>
    <xf numFmtId="3" fontId="29" fillId="27" borderId="14" xfId="0" applyNumberFormat="1" applyFont="1" applyFill="1" applyBorder="1"/>
    <xf numFmtId="3" fontId="29" fillId="27" borderId="11" xfId="0" applyNumberFormat="1" applyFont="1" applyFill="1" applyBorder="1"/>
    <xf numFmtId="14" fontId="29" fillId="28" borderId="11" xfId="0" applyNumberFormat="1" applyFont="1" applyFill="1" applyBorder="1" applyAlignment="1">
      <alignment horizontal="right"/>
    </xf>
    <xf numFmtId="3" fontId="29" fillId="27" borderId="15" xfId="0" applyNumberFormat="1" applyFont="1" applyFill="1" applyBorder="1"/>
    <xf numFmtId="3" fontId="29" fillId="27" borderId="10" xfId="0" applyNumberFormat="1" applyFont="1" applyFill="1" applyBorder="1"/>
    <xf numFmtId="0" fontId="29" fillId="28" borderId="10" xfId="0" applyFont="1" applyFill="1" applyBorder="1" applyAlignment="1">
      <alignment horizontal="right"/>
    </xf>
    <xf numFmtId="0" fontId="29" fillId="27" borderId="10" xfId="0" applyFont="1" applyFill="1" applyBorder="1" applyAlignment="1">
      <alignment horizontal="right"/>
    </xf>
    <xf numFmtId="3" fontId="29" fillId="27" borderId="10" xfId="0" applyNumberFormat="1" applyFont="1" applyFill="1" applyBorder="1" applyAlignment="1">
      <alignment horizontal="right"/>
    </xf>
    <xf numFmtId="0" fontId="31" fillId="0" borderId="12" xfId="0" applyFont="1" applyFill="1" applyBorder="1"/>
    <xf numFmtId="0" fontId="30" fillId="0" borderId="12" xfId="0" applyFont="1" applyFill="1" applyBorder="1"/>
    <xf numFmtId="3" fontId="29" fillId="25" borderId="10" xfId="0" applyNumberFormat="1" applyFont="1" applyFill="1" applyBorder="1" applyAlignment="1">
      <alignment horizontal="right"/>
    </xf>
    <xf numFmtId="166" fontId="36" fillId="0" borderId="11" xfId="0" applyNumberFormat="1" applyFont="1" applyFill="1" applyBorder="1"/>
    <xf numFmtId="0" fontId="27" fillId="0" borderId="11" xfId="34" applyFont="1" applyFill="1" applyBorder="1" applyProtection="1">
      <protection locked="0"/>
    </xf>
    <xf numFmtId="0" fontId="32" fillId="0" borderId="11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0" fillId="25" borderId="12" xfId="0" applyFont="1" applyFill="1" applyBorder="1"/>
    <xf numFmtId="0" fontId="25" fillId="0" borderId="17" xfId="34" quotePrefix="1" applyFont="1" applyFill="1" applyBorder="1" applyProtection="1">
      <protection locked="0"/>
    </xf>
    <xf numFmtId="0" fontId="27" fillId="0" borderId="17" xfId="34" applyFont="1" applyFill="1" applyBorder="1" applyProtection="1">
      <protection locked="0"/>
    </xf>
    <xf numFmtId="3" fontId="27" fillId="0" borderId="16" xfId="0" applyNumberFormat="1" applyFont="1" applyFill="1" applyBorder="1"/>
    <xf numFmtId="0" fontId="25" fillId="0" borderId="0" xfId="0" applyFont="1"/>
    <xf numFmtId="3" fontId="25" fillId="0" borderId="0" xfId="0" applyNumberFormat="1" applyFont="1" applyFill="1" applyBorder="1"/>
    <xf numFmtId="3" fontId="25" fillId="0" borderId="11" xfId="0" applyNumberFormat="1" applyFont="1" applyFill="1" applyBorder="1"/>
    <xf numFmtId="3" fontId="25" fillId="0" borderId="12" xfId="0" applyNumberFormat="1" applyFont="1" applyFill="1" applyBorder="1"/>
    <xf numFmtId="3" fontId="25" fillId="0" borderId="11" xfId="0" applyNumberFormat="1" applyFont="1" applyFill="1" applyBorder="1"/>
    <xf numFmtId="3" fontId="25" fillId="26" borderId="21" xfId="0" applyNumberFormat="1" applyFont="1" applyFill="1" applyBorder="1"/>
    <xf numFmtId="3" fontId="25" fillId="0" borderId="18" xfId="0" applyNumberFormat="1" applyFont="1" applyFill="1" applyBorder="1"/>
    <xf numFmtId="3" fontId="25" fillId="0" borderId="13" xfId="0" applyNumberFormat="1" applyFont="1" applyFill="1" applyBorder="1" applyAlignment="1">
      <alignment horizontal="right"/>
    </xf>
    <xf numFmtId="164" fontId="27" fillId="0" borderId="20" xfId="0" applyNumberFormat="1" applyFont="1" applyFill="1" applyBorder="1"/>
    <xf numFmtId="0" fontId="27" fillId="0" borderId="15" xfId="34" applyFont="1" applyFill="1" applyBorder="1" applyAlignment="1" applyProtection="1">
      <alignment vertical="center"/>
      <protection locked="0"/>
    </xf>
    <xf numFmtId="0" fontId="27" fillId="0" borderId="14" xfId="34" applyFont="1" applyFill="1" applyBorder="1" applyAlignment="1" applyProtection="1">
      <protection locked="0"/>
    </xf>
    <xf numFmtId="3" fontId="27" fillId="0" borderId="21" xfId="0" applyNumberFormat="1" applyFont="1" applyFill="1" applyBorder="1"/>
    <xf numFmtId="3" fontId="27" fillId="0" borderId="23" xfId="0" applyNumberFormat="1" applyFont="1" applyFill="1" applyBorder="1"/>
    <xf numFmtId="3" fontId="27" fillId="0" borderId="24" xfId="0" applyNumberFormat="1" applyFont="1" applyFill="1" applyBorder="1"/>
    <xf numFmtId="166" fontId="36" fillId="0" borderId="0" xfId="0" applyNumberFormat="1" applyFont="1" applyFill="1" applyBorder="1"/>
    <xf numFmtId="3" fontId="27" fillId="0" borderId="0" xfId="0" applyNumberFormat="1" applyFont="1" applyFill="1" applyBorder="1"/>
    <xf numFmtId="3" fontId="25" fillId="0" borderId="12" xfId="0" applyNumberFormat="1" applyFont="1" applyFill="1" applyBorder="1"/>
    <xf numFmtId="3" fontId="25" fillId="0" borderId="20" xfId="0" applyNumberFormat="1" applyFont="1" applyFill="1" applyBorder="1"/>
    <xf numFmtId="3" fontId="25" fillId="0" borderId="20" xfId="0" applyNumberFormat="1" applyFont="1" applyFill="1" applyBorder="1" applyAlignment="1">
      <alignment horizontal="right"/>
    </xf>
    <xf numFmtId="3" fontId="27" fillId="0" borderId="20" xfId="0" applyNumberFormat="1" applyFont="1" applyFill="1" applyBorder="1" applyAlignment="1">
      <alignment horizontal="right"/>
    </xf>
    <xf numFmtId="164" fontId="27" fillId="0" borderId="13" xfId="0" applyNumberFormat="1" applyFont="1" applyFill="1" applyBorder="1"/>
    <xf numFmtId="0" fontId="25" fillId="0" borderId="13" xfId="0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23" xfId="0" applyNumberFormat="1" applyFont="1" applyFill="1" applyBorder="1" applyAlignment="1">
      <alignment horizontal="right"/>
    </xf>
    <xf numFmtId="3" fontId="25" fillId="0" borderId="21" xfId="0" applyNumberFormat="1" applyFont="1" applyFill="1" applyBorder="1" applyAlignment="1">
      <alignment horizontal="right"/>
    </xf>
    <xf numFmtId="164" fontId="27" fillId="0" borderId="13" xfId="0" applyNumberFormat="1" applyFont="1" applyFill="1" applyBorder="1" applyAlignment="1">
      <alignment horizontal="right"/>
    </xf>
    <xf numFmtId="3" fontId="27" fillId="0" borderId="21" xfId="0" applyNumberFormat="1" applyFont="1" applyFill="1" applyBorder="1" applyAlignment="1">
      <alignment horizontal="right"/>
    </xf>
    <xf numFmtId="3" fontId="41" fillId="0" borderId="19" xfId="0" applyNumberFormat="1" applyFont="1" applyFill="1" applyBorder="1" applyAlignment="1"/>
    <xf numFmtId="3" fontId="41" fillId="0" borderId="13" xfId="0" applyNumberFormat="1" applyFont="1" applyFill="1" applyBorder="1" applyAlignment="1"/>
    <xf numFmtId="3" fontId="25" fillId="26" borderId="24" xfId="0" applyNumberFormat="1" applyFont="1" applyFill="1" applyBorder="1"/>
    <xf numFmtId="3" fontId="25" fillId="0" borderId="13" xfId="0" applyNumberFormat="1" applyFont="1" applyFill="1" applyBorder="1" applyAlignment="1"/>
    <xf numFmtId="3" fontId="25" fillId="0" borderId="24" xfId="0" applyNumberFormat="1" applyFont="1" applyFill="1" applyBorder="1"/>
    <xf numFmtId="164" fontId="27" fillId="0" borderId="20" xfId="0" applyNumberFormat="1" applyFont="1" applyFill="1" applyBorder="1" applyAlignment="1">
      <alignment horizontal="right"/>
    </xf>
    <xf numFmtId="3" fontId="25" fillId="0" borderId="22" xfId="0" applyNumberFormat="1" applyFont="1" applyFill="1" applyBorder="1" applyAlignment="1">
      <alignment horizontal="right"/>
    </xf>
    <xf numFmtId="3" fontId="27" fillId="0" borderId="16" xfId="0" applyNumberFormat="1" applyFont="1" applyFill="1" applyBorder="1" applyAlignment="1">
      <alignment horizontal="right"/>
    </xf>
    <xf numFmtId="3" fontId="41" fillId="0" borderId="19" xfId="0" applyNumberFormat="1" applyFont="1" applyFill="1" applyBorder="1" applyAlignment="1">
      <alignment horizontal="right"/>
    </xf>
    <xf numFmtId="4" fontId="27" fillId="0" borderId="20" xfId="0" applyNumberFormat="1" applyFont="1" applyFill="1" applyBorder="1" applyAlignment="1">
      <alignment horizontal="right"/>
    </xf>
    <xf numFmtId="165" fontId="33" fillId="0" borderId="0" xfId="0" applyNumberFormat="1" applyFont="1" applyFill="1"/>
    <xf numFmtId="164" fontId="33" fillId="0" borderId="0" xfId="0" applyNumberFormat="1" applyFont="1" applyFill="1"/>
    <xf numFmtId="165" fontId="36" fillId="0" borderId="0" xfId="0" applyNumberFormat="1" applyFont="1" applyFill="1" applyBorder="1"/>
    <xf numFmtId="4" fontId="33" fillId="0" borderId="0" xfId="0" applyNumberFormat="1" applyFont="1" applyFill="1"/>
    <xf numFmtId="4" fontId="33" fillId="0" borderId="0" xfId="0" applyNumberFormat="1" applyFont="1" applyFill="1" applyBorder="1"/>
    <xf numFmtId="164" fontId="33" fillId="0" borderId="0" xfId="0" applyNumberFormat="1" applyFont="1" applyFill="1" applyBorder="1"/>
    <xf numFmtId="164" fontId="33" fillId="0" borderId="0" xfId="0" applyNumberFormat="1" applyFont="1" applyFill="1" applyBorder="1" applyAlignment="1"/>
    <xf numFmtId="167" fontId="35" fillId="0" borderId="0" xfId="0" applyNumberFormat="1" applyFont="1" applyFill="1" applyBorder="1"/>
    <xf numFmtId="3" fontId="25" fillId="0" borderId="16" xfId="0" applyNumberFormat="1" applyFont="1" applyFill="1" applyBorder="1" applyAlignment="1">
      <alignment horizontal="right"/>
    </xf>
    <xf numFmtId="3" fontId="41" fillId="0" borderId="0" xfId="0" applyNumberFormat="1" applyFont="1" applyFill="1"/>
    <xf numFmtId="2" fontId="33" fillId="0" borderId="0" xfId="0" applyNumberFormat="1" applyFont="1" applyFill="1"/>
    <xf numFmtId="3" fontId="41" fillId="0" borderId="13" xfId="0" applyNumberFormat="1" applyFont="1" applyFill="1" applyBorder="1" applyAlignment="1">
      <alignment horizontal="right"/>
    </xf>
    <xf numFmtId="3" fontId="43" fillId="0" borderId="0" xfId="0" applyNumberFormat="1" applyFont="1" applyFill="1"/>
    <xf numFmtId="1" fontId="25" fillId="0" borderId="13" xfId="0" applyNumberFormat="1" applyFont="1" applyFill="1" applyBorder="1" applyAlignment="1">
      <alignment horizontal="right"/>
    </xf>
    <xf numFmtId="0" fontId="34" fillId="0" borderId="0" xfId="0" applyFont="1" applyFill="1"/>
    <xf numFmtId="0" fontId="34" fillId="0" borderId="0" xfId="0" quotePrefix="1" applyFont="1" applyFill="1"/>
    <xf numFmtId="1" fontId="29" fillId="27" borderId="22" xfId="0" applyNumberFormat="1" applyFont="1" applyFill="1" applyBorder="1" applyAlignment="1"/>
    <xf numFmtId="3" fontId="29" fillId="27" borderId="16" xfId="0" applyNumberFormat="1" applyFont="1" applyFill="1" applyBorder="1" applyAlignment="1">
      <alignment horizontal="right"/>
    </xf>
    <xf numFmtId="1" fontId="29" fillId="25" borderId="22" xfId="0" applyNumberFormat="1" applyFont="1" applyFill="1" applyBorder="1" applyAlignment="1"/>
    <xf numFmtId="3" fontId="29" fillId="25" borderId="16" xfId="0" applyNumberFormat="1" applyFont="1" applyFill="1" applyBorder="1" applyAlignment="1">
      <alignment horizontal="right"/>
    </xf>
    <xf numFmtId="3" fontId="27" fillId="26" borderId="13" xfId="0" applyNumberFormat="1" applyFont="1" applyFill="1" applyBorder="1"/>
    <xf numFmtId="3" fontId="27" fillId="26" borderId="23" xfId="0" applyNumberFormat="1" applyFont="1" applyFill="1" applyBorder="1"/>
    <xf numFmtId="164" fontId="27" fillId="26" borderId="13" xfId="0" applyNumberFormat="1" applyFont="1" applyFill="1" applyBorder="1"/>
    <xf numFmtId="3" fontId="27" fillId="26" borderId="24" xfId="0" applyNumberFormat="1" applyFont="1" applyFill="1" applyBorder="1"/>
    <xf numFmtId="3" fontId="27" fillId="26" borderId="21" xfId="0" applyNumberFormat="1" applyFont="1" applyFill="1" applyBorder="1"/>
    <xf numFmtId="3" fontId="25" fillId="26" borderId="20" xfId="0" applyNumberFormat="1" applyFont="1" applyFill="1" applyBorder="1"/>
    <xf numFmtId="3" fontId="27" fillId="26" borderId="20" xfId="0" applyNumberFormat="1" applyFont="1" applyFill="1" applyBorder="1"/>
    <xf numFmtId="164" fontId="27" fillId="26" borderId="20" xfId="0" applyNumberFormat="1" applyFont="1" applyFill="1" applyBorder="1"/>
    <xf numFmtId="3" fontId="25" fillId="26" borderId="22" xfId="0" applyNumberFormat="1" applyFont="1" applyFill="1" applyBorder="1"/>
    <xf numFmtId="3" fontId="27" fillId="26" borderId="16" xfId="0" applyNumberFormat="1" applyFont="1" applyFill="1" applyBorder="1"/>
    <xf numFmtId="3" fontId="25" fillId="26" borderId="18" xfId="0" applyNumberFormat="1" applyFont="1" applyFill="1" applyBorder="1"/>
    <xf numFmtId="3" fontId="25" fillId="26" borderId="16" xfId="0" applyNumberFormat="1" applyFont="1" applyFill="1" applyBorder="1"/>
    <xf numFmtId="3" fontId="41" fillId="26" borderId="13" xfId="0" applyNumberFormat="1" applyFont="1" applyFill="1" applyBorder="1" applyAlignment="1"/>
    <xf numFmtId="3" fontId="25" fillId="29" borderId="13" xfId="0" applyNumberFormat="1" applyFont="1" applyFill="1" applyBorder="1"/>
    <xf numFmtId="3" fontId="25" fillId="29" borderId="23" xfId="0" applyNumberFormat="1" applyFont="1" applyFill="1" applyBorder="1"/>
    <xf numFmtId="3" fontId="27" fillId="29" borderId="23" xfId="0" applyNumberFormat="1" applyFont="1" applyFill="1" applyBorder="1"/>
    <xf numFmtId="3" fontId="27" fillId="29" borderId="24" xfId="0" applyNumberFormat="1" applyFont="1" applyFill="1" applyBorder="1"/>
    <xf numFmtId="3" fontId="41" fillId="26" borderId="19" xfId="0" applyNumberFormat="1" applyFont="1" applyFill="1" applyBorder="1" applyAlignment="1"/>
    <xf numFmtId="4" fontId="27" fillId="26" borderId="13" xfId="0" applyNumberFormat="1" applyFont="1" applyFill="1" applyBorder="1"/>
    <xf numFmtId="4" fontId="27" fillId="0" borderId="20" xfId="0" applyNumberFormat="1" applyFont="1" applyFill="1" applyBorder="1"/>
    <xf numFmtId="4" fontId="27" fillId="26" borderId="20" xfId="0" applyNumberFormat="1" applyFont="1" applyFill="1" applyBorder="1"/>
    <xf numFmtId="3" fontId="41" fillId="0" borderId="0" xfId="0" applyNumberFormat="1" applyFont="1" applyFill="1" applyBorder="1" applyAlignment="1"/>
    <xf numFmtId="0" fontId="42" fillId="0" borderId="0" xfId="34" applyFont="1" applyFill="1" applyBorder="1" applyProtection="1">
      <protection locked="0"/>
    </xf>
    <xf numFmtId="1" fontId="29" fillId="25" borderId="11" xfId="0" applyNumberFormat="1" applyFont="1" applyFill="1" applyBorder="1" applyAlignment="1">
      <alignment horizontal="center"/>
    </xf>
    <xf numFmtId="1" fontId="29" fillId="25" borderId="22" xfId="0" applyNumberFormat="1" applyFont="1" applyFill="1" applyBorder="1" applyAlignment="1">
      <alignment horizontal="center"/>
    </xf>
    <xf numFmtId="1" fontId="29" fillId="27" borderId="11" xfId="0" applyNumberFormat="1" applyFont="1" applyFill="1" applyBorder="1" applyAlignment="1">
      <alignment horizontal="center"/>
    </xf>
    <xf numFmtId="1" fontId="29" fillId="27" borderId="22" xfId="0" applyNumberFormat="1" applyFont="1" applyFill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0"/>
    <cellStyle name="Calculation" xfId="19" builtinId="22" customBuiltin="1"/>
    <cellStyle name="Check Cell" xfId="31"/>
    <cellStyle name="Explanatory Text" xfId="27"/>
    <cellStyle name="Good" xfId="28" builtinId="26" customBuiltin="1"/>
    <cellStyle name="Heading 1" xfId="36"/>
    <cellStyle name="Heading 2" xfId="37"/>
    <cellStyle name="Heading 3" xfId="38"/>
    <cellStyle name="Heading 4" xfId="39"/>
    <cellStyle name="Hyperlänk 2" xfId="57"/>
    <cellStyle name="Inmatning_ÅR" xfId="29"/>
    <cellStyle name="Input" xfId="30" builtinId="20" customBuiltin="1"/>
    <cellStyle name="Linked Cell" xfId="32"/>
    <cellStyle name="Neutral" xfId="33" builtinId="28" customBuiltin="1"/>
    <cellStyle name="Normal" xfId="0" builtinId="0"/>
    <cellStyle name="Normal 2" xfId="44"/>
    <cellStyle name="Normal 2 2" xfId="47"/>
    <cellStyle name="Normal 2 3" xfId="52"/>
    <cellStyle name="Normal 3" xfId="46"/>
    <cellStyle name="Normal 3 2" xfId="54"/>
    <cellStyle name="Normal 3 2 2" xfId="62"/>
    <cellStyle name="Normal 4" xfId="49"/>
    <cellStyle name="Normal 4 2" xfId="56"/>
    <cellStyle name="Normal 4 3" xfId="59"/>
    <cellStyle name="Normal 5" xfId="51"/>
    <cellStyle name="Normal 5 2" xfId="61"/>
    <cellStyle name="Normal_ÅR" xfId="34"/>
    <cellStyle name="Note" xfId="35" builtinId="10" customBuiltin="1"/>
    <cellStyle name="Output" xfId="42"/>
    <cellStyle name="Percent 2" xfId="50"/>
    <cellStyle name="Percent 2 2" xfId="60"/>
    <cellStyle name="Procent 2" xfId="48"/>
    <cellStyle name="Procent 2 2" xfId="55"/>
    <cellStyle name="Procent 2 2 2" xfId="63"/>
    <cellStyle name="Text" xfId="58"/>
    <cellStyle name="Title" xfId="40" builtinId="15" customBuiltin="1"/>
    <cellStyle name="Total" xfId="41" builtinId="25" customBuiltin="1"/>
    <cellStyle name="Tusental 2" xfId="45"/>
    <cellStyle name="Tusental 2 2" xfId="53"/>
    <cellStyle name="Warning Text" xfId="43"/>
  </cellStyles>
  <dxfs count="0"/>
  <tableStyles count="0" defaultTableStyle="TableStyleMedium9" defaultPivotStyle="PivotStyleLight16"/>
  <colors>
    <mruColors>
      <color rgb="FFECECEC"/>
      <color rgb="FFAEAFAF"/>
      <color rgb="FFAEAFAE"/>
      <color rgb="FF91D5B3"/>
      <color rgb="FFECFF00"/>
      <color rgb="FFFFFFFF"/>
      <color rgb="FF74B4CD"/>
      <color rgb="FFD34E5D"/>
      <color rgb="FF643898"/>
      <color rgb="FFA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88459</xdr:colOff>
      <xdr:row>8</xdr:row>
      <xdr:rowOff>137379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07"/>
        <a:stretch/>
      </xdr:blipFill>
      <xdr:spPr>
        <a:xfrm>
          <a:off x="579326" y="0"/>
          <a:ext cx="2529240" cy="1420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H142"/>
  <sheetViews>
    <sheetView showGridLines="0" tabSelected="1" zoomScale="144" zoomScaleNormal="144" zoomScaleSheetLayoutView="144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I19" sqref="I19"/>
    </sheetView>
  </sheetViews>
  <sheetFormatPr defaultColWidth="9.140625" defaultRowHeight="13.15" customHeight="1" x14ac:dyDescent="0.15"/>
  <cols>
    <col min="1" max="1" width="12.28515625" style="4" customWidth="1"/>
    <col min="2" max="4" width="4.85546875" style="4" customWidth="1"/>
    <col min="5" max="5" width="4.85546875" style="1" customWidth="1"/>
    <col min="6" max="6" width="4.85546875" style="4" customWidth="1"/>
    <col min="7" max="7" width="4.85546875" style="1" customWidth="1"/>
    <col min="8" max="8" width="4.85546875" style="4" customWidth="1"/>
    <col min="9" max="9" width="4.85546875" style="1" customWidth="1"/>
    <col min="10" max="10" width="4.85546875" style="4" customWidth="1"/>
    <col min="11" max="11" width="4.85546875" style="1" customWidth="1"/>
    <col min="12" max="12" width="4.85546875" style="4" customWidth="1"/>
    <col min="13" max="13" width="4.85546875" style="1" customWidth="1"/>
    <col min="14" max="14" width="4.85546875" style="4" customWidth="1"/>
    <col min="15" max="15" width="4.85546875" style="5" customWidth="1"/>
    <col min="16" max="16" width="4.85546875" style="4" customWidth="1"/>
    <col min="17" max="40" width="4.85546875" style="1" customWidth="1"/>
    <col min="41" max="16384" width="9.140625" style="1"/>
  </cols>
  <sheetData>
    <row r="1" spans="1:34" ht="13.15" customHeight="1" x14ac:dyDescent="0.15">
      <c r="A1" s="2"/>
      <c r="B1" s="2"/>
      <c r="C1" s="2"/>
      <c r="D1" s="2"/>
      <c r="E1" s="3"/>
      <c r="F1" s="2"/>
      <c r="G1" s="3"/>
      <c r="H1" s="2"/>
      <c r="I1" s="3"/>
      <c r="J1" s="2"/>
      <c r="K1" s="3"/>
      <c r="L1" s="2"/>
    </row>
    <row r="2" spans="1:34" ht="13.15" customHeight="1" x14ac:dyDescent="0.15">
      <c r="F2" s="6"/>
      <c r="I2" s="6"/>
      <c r="J2" s="6"/>
      <c r="K2" s="6"/>
      <c r="L2" s="2"/>
      <c r="P2" s="7"/>
    </row>
    <row r="3" spans="1:34" ht="14.1" customHeight="1" x14ac:dyDescent="0.15">
      <c r="F3" s="6"/>
      <c r="I3" s="6"/>
      <c r="J3" s="6"/>
      <c r="K3" s="6"/>
      <c r="L3" s="2"/>
      <c r="P3" s="7"/>
    </row>
    <row r="4" spans="1:34" ht="13.15" customHeight="1" x14ac:dyDescent="0.15">
      <c r="F4" s="6"/>
      <c r="I4" s="6"/>
      <c r="J4" s="6"/>
      <c r="K4" s="6"/>
      <c r="L4" s="2"/>
    </row>
    <row r="5" spans="1:34" ht="13.35" customHeight="1" x14ac:dyDescent="0.2">
      <c r="A5" s="41" t="s">
        <v>43</v>
      </c>
      <c r="B5" s="36"/>
      <c r="C5" s="36"/>
      <c r="D5" s="36"/>
      <c r="E5" s="36"/>
      <c r="F5" s="36"/>
      <c r="G5" s="36"/>
      <c r="H5" s="37"/>
      <c r="I5" s="36"/>
      <c r="J5" s="37"/>
      <c r="K5" s="36"/>
      <c r="L5" s="37"/>
      <c r="M5" s="36"/>
      <c r="N5" s="36"/>
      <c r="O5" s="36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0"/>
    </row>
    <row r="6" spans="1:34" ht="13.35" customHeight="1" x14ac:dyDescent="0.2">
      <c r="A6" s="16" t="s">
        <v>80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34" ht="13.35" customHeight="1" x14ac:dyDescent="0.2">
      <c r="A7" s="16" t="s">
        <v>81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34" ht="13.35" customHeight="1" x14ac:dyDescent="0.2">
      <c r="A8" s="16" t="s">
        <v>82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AA8" s="141"/>
      <c r="AB8" s="142"/>
    </row>
    <row r="9" spans="1:34" ht="13.35" customHeight="1" x14ac:dyDescent="0.2">
      <c r="A9" s="16" t="s">
        <v>83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34" ht="13.35" customHeight="1" x14ac:dyDescent="0.2">
      <c r="A10" s="16" t="s">
        <v>84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34" ht="13.35" customHeight="1" x14ac:dyDescent="0.2">
      <c r="A11" s="16" t="s">
        <v>85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34" ht="13.35" customHeight="1" x14ac:dyDescent="0.2">
      <c r="A12" s="16" t="s">
        <v>87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34" ht="13.35" customHeight="1" x14ac:dyDescent="0.2">
      <c r="A13" s="43" t="s">
        <v>44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34" ht="13.35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34" ht="13.35" customHeight="1" x14ac:dyDescent="0.2">
      <c r="A15" s="41" t="s">
        <v>39</v>
      </c>
      <c r="B15" s="86"/>
      <c r="C15" s="86"/>
      <c r="D15" s="86"/>
      <c r="E15" s="38"/>
      <c r="F15" s="38"/>
      <c r="G15" s="38"/>
      <c r="H15" s="39"/>
      <c r="I15" s="38"/>
      <c r="J15" s="39"/>
      <c r="K15" s="38"/>
      <c r="L15" s="39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0"/>
    </row>
    <row r="16" spans="1:34" ht="13.35" customHeight="1" x14ac:dyDescent="0.2">
      <c r="A16" s="79"/>
      <c r="B16" s="80"/>
      <c r="C16" s="80"/>
      <c r="D16" s="80"/>
      <c r="E16" s="19"/>
      <c r="F16" s="19"/>
      <c r="G16" s="19"/>
      <c r="H16" s="15"/>
      <c r="I16" s="19"/>
      <c r="J16" s="15"/>
      <c r="K16" s="19"/>
      <c r="L16" s="15"/>
      <c r="M16" s="19"/>
      <c r="N16" s="19"/>
      <c r="O16" s="19"/>
      <c r="P16" s="19"/>
      <c r="U16" s="28"/>
    </row>
    <row r="17" spans="1:34" ht="13.35" customHeight="1" x14ac:dyDescent="0.15">
      <c r="A17" s="71" t="s">
        <v>15</v>
      </c>
      <c r="B17" s="72"/>
      <c r="C17" s="72"/>
      <c r="D17" s="72"/>
      <c r="E17" s="72"/>
      <c r="F17" s="72"/>
      <c r="G17" s="72"/>
      <c r="H17" s="72"/>
      <c r="I17" s="73"/>
      <c r="J17" s="172">
        <v>2016</v>
      </c>
      <c r="K17" s="172"/>
      <c r="L17" s="172"/>
      <c r="M17" s="172"/>
      <c r="N17" s="172">
        <v>2015</v>
      </c>
      <c r="O17" s="172"/>
      <c r="P17" s="172"/>
      <c r="Q17" s="172"/>
      <c r="R17" s="172"/>
      <c r="S17" s="172">
        <v>2014</v>
      </c>
      <c r="T17" s="172"/>
      <c r="U17" s="172"/>
      <c r="V17" s="172"/>
      <c r="W17" s="172"/>
      <c r="X17" s="172">
        <v>2013</v>
      </c>
      <c r="Y17" s="172"/>
      <c r="Z17" s="172"/>
      <c r="AA17" s="172"/>
      <c r="AB17" s="172"/>
      <c r="AC17" s="172">
        <v>2012</v>
      </c>
      <c r="AD17" s="172"/>
      <c r="AE17" s="172"/>
      <c r="AF17" s="172"/>
      <c r="AG17" s="172"/>
    </row>
    <row r="18" spans="1:34" ht="13.35" customHeight="1" x14ac:dyDescent="0.15">
      <c r="A18" s="74" t="s">
        <v>8</v>
      </c>
      <c r="B18" s="75"/>
      <c r="C18" s="75"/>
      <c r="D18" s="75"/>
      <c r="E18" s="75"/>
      <c r="F18" s="75"/>
      <c r="G18" s="75"/>
      <c r="H18" s="75"/>
      <c r="I18" s="76" t="s">
        <v>0</v>
      </c>
      <c r="J18" s="77" t="s">
        <v>9</v>
      </c>
      <c r="K18" s="77" t="s">
        <v>10</v>
      </c>
      <c r="L18" s="77" t="s">
        <v>11</v>
      </c>
      <c r="M18" s="77" t="s">
        <v>12</v>
      </c>
      <c r="N18" s="78" t="s">
        <v>0</v>
      </c>
      <c r="O18" s="78" t="s">
        <v>9</v>
      </c>
      <c r="P18" s="78" t="s">
        <v>10</v>
      </c>
      <c r="Q18" s="78" t="s">
        <v>11</v>
      </c>
      <c r="R18" s="78" t="s">
        <v>12</v>
      </c>
      <c r="S18" s="78" t="s">
        <v>0</v>
      </c>
      <c r="T18" s="78" t="s">
        <v>9</v>
      </c>
      <c r="U18" s="78" t="s">
        <v>10</v>
      </c>
      <c r="V18" s="78" t="s">
        <v>11</v>
      </c>
      <c r="W18" s="78" t="s">
        <v>12</v>
      </c>
      <c r="X18" s="78" t="s">
        <v>0</v>
      </c>
      <c r="Y18" s="78" t="s">
        <v>9</v>
      </c>
      <c r="Z18" s="78" t="s">
        <v>10</v>
      </c>
      <c r="AA18" s="78" t="s">
        <v>11</v>
      </c>
      <c r="AB18" s="78" t="s">
        <v>12</v>
      </c>
      <c r="AC18" s="78" t="s">
        <v>0</v>
      </c>
      <c r="AD18" s="78" t="s">
        <v>9</v>
      </c>
      <c r="AE18" s="78" t="s">
        <v>10</v>
      </c>
      <c r="AF18" s="78" t="s">
        <v>11</v>
      </c>
      <c r="AG18" s="78" t="s">
        <v>12</v>
      </c>
    </row>
    <row r="19" spans="1:34" ht="13.35" customHeight="1" x14ac:dyDescent="0.15">
      <c r="A19" s="25" t="s">
        <v>86</v>
      </c>
      <c r="B19" s="15"/>
      <c r="C19" s="15"/>
      <c r="D19" s="15"/>
      <c r="E19" s="19"/>
      <c r="F19" s="19"/>
      <c r="G19" s="19"/>
      <c r="H19" s="19"/>
      <c r="I19" s="160">
        <v>342</v>
      </c>
      <c r="J19" s="20">
        <v>342</v>
      </c>
      <c r="K19" s="20">
        <v>352</v>
      </c>
      <c r="L19" s="20">
        <v>382</v>
      </c>
      <c r="M19" s="20">
        <v>408</v>
      </c>
      <c r="N19" s="160">
        <v>430</v>
      </c>
      <c r="O19" s="20">
        <v>430</v>
      </c>
      <c r="P19" s="20">
        <v>456</v>
      </c>
      <c r="Q19" s="20">
        <v>480</v>
      </c>
      <c r="R19" s="20">
        <v>480</v>
      </c>
      <c r="S19" s="160">
        <v>466</v>
      </c>
      <c r="T19" s="20">
        <v>466</v>
      </c>
      <c r="U19" s="140">
        <v>420</v>
      </c>
      <c r="V19" s="140">
        <v>390</v>
      </c>
      <c r="W19" s="140">
        <v>380</v>
      </c>
      <c r="X19" s="32">
        <v>360</v>
      </c>
      <c r="Y19" s="20">
        <v>360</v>
      </c>
      <c r="Z19" s="111" t="s">
        <v>7</v>
      </c>
      <c r="AA19" s="111" t="s">
        <v>7</v>
      </c>
      <c r="AB19" s="111" t="s">
        <v>7</v>
      </c>
      <c r="AC19" s="32">
        <v>410</v>
      </c>
      <c r="AD19" s="20">
        <v>410</v>
      </c>
      <c r="AE19" s="111" t="s">
        <v>7</v>
      </c>
      <c r="AF19" s="111" t="s">
        <v>7</v>
      </c>
      <c r="AG19" s="111" t="s">
        <v>7</v>
      </c>
    </row>
    <row r="20" spans="1:34" ht="13.35" customHeight="1" x14ac:dyDescent="0.15">
      <c r="A20" s="56" t="s">
        <v>73</v>
      </c>
      <c r="B20" s="15"/>
      <c r="C20" s="15"/>
      <c r="D20" s="15"/>
      <c r="E20" s="19"/>
      <c r="F20" s="19"/>
      <c r="G20" s="19"/>
      <c r="H20" s="19"/>
      <c r="I20" s="160">
        <v>-7</v>
      </c>
      <c r="J20" s="20">
        <v>-7</v>
      </c>
      <c r="K20" s="20">
        <v>-6</v>
      </c>
      <c r="L20" s="20">
        <v>-7</v>
      </c>
      <c r="M20" s="20">
        <v>-7</v>
      </c>
      <c r="N20" s="160">
        <v>-8</v>
      </c>
      <c r="O20" s="20">
        <v>-8</v>
      </c>
      <c r="P20" s="20">
        <v>-7</v>
      </c>
      <c r="Q20" s="20">
        <v>-7</v>
      </c>
      <c r="R20" s="20">
        <v>-6</v>
      </c>
      <c r="S20" s="160">
        <v>-7</v>
      </c>
      <c r="T20" s="20">
        <v>-7</v>
      </c>
      <c r="U20" s="97">
        <v>-7</v>
      </c>
      <c r="V20" s="97">
        <v>-8</v>
      </c>
      <c r="W20" s="97">
        <v>-8</v>
      </c>
      <c r="X20" s="32">
        <v>-8</v>
      </c>
      <c r="Y20" s="20">
        <v>-8</v>
      </c>
      <c r="Z20" s="111" t="s">
        <v>7</v>
      </c>
      <c r="AA20" s="111" t="s">
        <v>7</v>
      </c>
      <c r="AB20" s="111" t="s">
        <v>7</v>
      </c>
      <c r="AC20" s="32">
        <v>-9</v>
      </c>
      <c r="AD20" s="20">
        <v>-9</v>
      </c>
      <c r="AE20" s="111" t="s">
        <v>7</v>
      </c>
      <c r="AF20" s="111" t="s">
        <v>7</v>
      </c>
      <c r="AG20" s="111" t="s">
        <v>7</v>
      </c>
    </row>
    <row r="21" spans="1:34" ht="13.35" customHeight="1" x14ac:dyDescent="0.15">
      <c r="A21" s="47" t="s">
        <v>74</v>
      </c>
      <c r="B21" s="17"/>
      <c r="C21" s="17"/>
      <c r="D21" s="17"/>
      <c r="E21" s="18"/>
      <c r="F21" s="18"/>
      <c r="G21" s="18"/>
      <c r="H21" s="18"/>
      <c r="I21" s="147">
        <v>335</v>
      </c>
      <c r="J21" s="33">
        <v>335</v>
      </c>
      <c r="K21" s="33">
        <v>346</v>
      </c>
      <c r="L21" s="33">
        <v>375</v>
      </c>
      <c r="M21" s="33">
        <v>401</v>
      </c>
      <c r="N21" s="147">
        <v>423</v>
      </c>
      <c r="O21" s="33">
        <v>423</v>
      </c>
      <c r="P21" s="33">
        <v>449</v>
      </c>
      <c r="Q21" s="33">
        <v>473</v>
      </c>
      <c r="R21" s="33">
        <v>473</v>
      </c>
      <c r="S21" s="147">
        <v>459</v>
      </c>
      <c r="T21" s="33">
        <v>459</v>
      </c>
      <c r="U21" s="33">
        <v>413</v>
      </c>
      <c r="V21" s="33">
        <v>383</v>
      </c>
      <c r="W21" s="33">
        <v>371</v>
      </c>
      <c r="X21" s="147">
        <v>352</v>
      </c>
      <c r="Y21" s="33">
        <v>352</v>
      </c>
      <c r="Z21" s="112" t="s">
        <v>7</v>
      </c>
      <c r="AA21" s="112" t="s">
        <v>7</v>
      </c>
      <c r="AB21" s="112" t="s">
        <v>7</v>
      </c>
      <c r="AC21" s="147">
        <v>401</v>
      </c>
      <c r="AD21" s="33">
        <v>401</v>
      </c>
      <c r="AE21" s="112" t="s">
        <v>7</v>
      </c>
      <c r="AF21" s="112" t="s">
        <v>7</v>
      </c>
      <c r="AG21" s="112" t="s">
        <v>7</v>
      </c>
    </row>
    <row r="22" spans="1:34" ht="13.35" customHeight="1" x14ac:dyDescent="0.15">
      <c r="A22" s="48" t="s">
        <v>16</v>
      </c>
      <c r="B22" s="11"/>
      <c r="C22" s="11"/>
      <c r="D22" s="11"/>
      <c r="E22" s="13"/>
      <c r="F22" s="13"/>
      <c r="G22" s="13"/>
      <c r="H22" s="13"/>
      <c r="I22" s="148"/>
      <c r="J22" s="102"/>
      <c r="K22" s="102"/>
      <c r="L22" s="102"/>
      <c r="M22" s="102"/>
      <c r="N22" s="148"/>
      <c r="O22" s="102"/>
      <c r="P22" s="102"/>
      <c r="Q22" s="102"/>
      <c r="R22" s="102"/>
      <c r="S22" s="148"/>
      <c r="T22" s="102"/>
      <c r="U22" s="113"/>
      <c r="V22" s="113"/>
      <c r="W22" s="113"/>
      <c r="X22" s="148"/>
      <c r="Y22" s="102"/>
      <c r="Z22" s="113"/>
      <c r="AA22" s="113"/>
      <c r="AB22" s="113"/>
      <c r="AC22" s="148"/>
      <c r="AD22" s="102"/>
      <c r="AE22" s="113"/>
      <c r="AF22" s="113"/>
      <c r="AG22" s="113"/>
    </row>
    <row r="23" spans="1:34" ht="9.9499999999999993" customHeight="1" x14ac:dyDescent="0.15">
      <c r="A23" s="49" t="s">
        <v>64</v>
      </c>
      <c r="B23" s="14"/>
      <c r="C23" s="14"/>
      <c r="D23" s="14"/>
      <c r="E23" s="50"/>
      <c r="F23" s="50"/>
      <c r="G23" s="50"/>
      <c r="H23" s="50"/>
      <c r="I23" s="95">
        <v>2218</v>
      </c>
      <c r="J23" s="22">
        <v>2218</v>
      </c>
      <c r="K23" s="22">
        <v>2175</v>
      </c>
      <c r="L23" s="22">
        <v>2132</v>
      </c>
      <c r="M23" s="22">
        <v>2144</v>
      </c>
      <c r="N23" s="95">
        <v>2108</v>
      </c>
      <c r="O23" s="22">
        <v>2108</v>
      </c>
      <c r="P23" s="22">
        <v>2146</v>
      </c>
      <c r="Q23" s="22">
        <v>2164</v>
      </c>
      <c r="R23" s="22">
        <v>2219</v>
      </c>
      <c r="S23" s="95">
        <v>2226</v>
      </c>
      <c r="T23" s="22">
        <v>2226</v>
      </c>
      <c r="U23" s="22">
        <v>2254</v>
      </c>
      <c r="V23" s="22">
        <v>2221</v>
      </c>
      <c r="W23" s="22">
        <v>2243</v>
      </c>
      <c r="X23" s="95">
        <v>2240</v>
      </c>
      <c r="Y23" s="22">
        <v>2240</v>
      </c>
      <c r="Z23" s="114" t="s">
        <v>7</v>
      </c>
      <c r="AA23" s="114" t="s">
        <v>7</v>
      </c>
      <c r="AB23" s="114" t="s">
        <v>7</v>
      </c>
      <c r="AC23" s="95">
        <v>1946</v>
      </c>
      <c r="AD23" s="22">
        <v>1946</v>
      </c>
      <c r="AE23" s="114" t="s">
        <v>7</v>
      </c>
      <c r="AF23" s="114" t="s">
        <v>7</v>
      </c>
      <c r="AG23" s="114" t="s">
        <v>7</v>
      </c>
    </row>
    <row r="24" spans="1:34" ht="13.35" customHeight="1" x14ac:dyDescent="0.15">
      <c r="A24" s="47" t="s">
        <v>17</v>
      </c>
      <c r="B24" s="17"/>
      <c r="C24" s="17"/>
      <c r="D24" s="17"/>
      <c r="E24" s="18"/>
      <c r="F24" s="18"/>
      <c r="G24" s="18"/>
      <c r="H24" s="18"/>
      <c r="I24" s="149">
        <v>15.1</v>
      </c>
      <c r="J24" s="110">
        <v>15.1</v>
      </c>
      <c r="K24" s="110">
        <v>15.9</v>
      </c>
      <c r="L24" s="110">
        <v>17.600000000000001</v>
      </c>
      <c r="M24" s="110">
        <v>18.7</v>
      </c>
      <c r="N24" s="149">
        <v>20</v>
      </c>
      <c r="O24" s="110">
        <v>20</v>
      </c>
      <c r="P24" s="110">
        <v>20.9</v>
      </c>
      <c r="Q24" s="110">
        <v>21.9</v>
      </c>
      <c r="R24" s="110">
        <v>21.3</v>
      </c>
      <c r="S24" s="149">
        <v>20.6</v>
      </c>
      <c r="T24" s="110">
        <v>20.6</v>
      </c>
      <c r="U24" s="110">
        <v>18.3</v>
      </c>
      <c r="V24" s="110">
        <v>17.2</v>
      </c>
      <c r="W24" s="110">
        <v>16.600000000000001</v>
      </c>
      <c r="X24" s="149">
        <v>15.7</v>
      </c>
      <c r="Y24" s="110">
        <v>15.7</v>
      </c>
      <c r="Z24" s="115" t="s">
        <v>7</v>
      </c>
      <c r="AA24" s="115" t="s">
        <v>7</v>
      </c>
      <c r="AB24" s="115" t="s">
        <v>7</v>
      </c>
      <c r="AC24" s="149">
        <v>20.6</v>
      </c>
      <c r="AD24" s="110">
        <v>20.6</v>
      </c>
      <c r="AE24" s="115" t="s">
        <v>7</v>
      </c>
      <c r="AF24" s="115" t="s">
        <v>7</v>
      </c>
      <c r="AG24" s="115" t="s">
        <v>7</v>
      </c>
    </row>
    <row r="25" spans="1:34" ht="13.35" customHeight="1" x14ac:dyDescent="0.15">
      <c r="B25" s="9"/>
      <c r="C25" s="9"/>
      <c r="D25" s="9"/>
      <c r="E25" s="10"/>
      <c r="F25" s="10"/>
      <c r="G25" s="10"/>
      <c r="H25" s="10"/>
      <c r="I25" s="127"/>
      <c r="J25" s="129"/>
      <c r="K25" s="129"/>
      <c r="L25" s="129"/>
      <c r="M25" s="129"/>
      <c r="N25" s="129"/>
      <c r="O25" s="129"/>
      <c r="P25" s="129"/>
      <c r="Q25" s="129"/>
      <c r="R25" s="129"/>
      <c r="S25" s="127"/>
      <c r="T25" s="127"/>
      <c r="U25" s="127"/>
      <c r="V25" s="127"/>
      <c r="W25" s="127"/>
      <c r="X25" s="28"/>
      <c r="Y25" s="28"/>
      <c r="Z25" s="28"/>
      <c r="AA25" s="28"/>
      <c r="AB25" s="28"/>
      <c r="AC25" s="28"/>
      <c r="AD25" s="28"/>
    </row>
    <row r="26" spans="1:34" ht="13.35" customHeight="1" x14ac:dyDescent="0.15">
      <c r="A26" s="71" t="s">
        <v>65</v>
      </c>
      <c r="B26" s="72"/>
      <c r="C26" s="72"/>
      <c r="D26" s="72"/>
      <c r="E26" s="72"/>
      <c r="F26" s="72"/>
      <c r="G26" s="72"/>
      <c r="H26" s="72"/>
      <c r="I26" s="73"/>
      <c r="J26" s="172">
        <v>2016</v>
      </c>
      <c r="K26" s="172"/>
      <c r="L26" s="172"/>
      <c r="M26" s="172"/>
      <c r="N26" s="172">
        <v>2015</v>
      </c>
      <c r="O26" s="172"/>
      <c r="P26" s="172"/>
      <c r="Q26" s="172"/>
      <c r="R26" s="172"/>
      <c r="S26" s="172">
        <v>2014</v>
      </c>
      <c r="T26" s="172"/>
      <c r="U26" s="172"/>
      <c r="V26" s="172"/>
      <c r="W26" s="172"/>
      <c r="X26" s="172">
        <v>2013</v>
      </c>
      <c r="Y26" s="172"/>
      <c r="Z26" s="172"/>
      <c r="AA26" s="172"/>
      <c r="AB26" s="172"/>
      <c r="AC26" s="172">
        <v>2012</v>
      </c>
      <c r="AD26" s="172"/>
      <c r="AE26" s="172"/>
      <c r="AF26" s="172"/>
      <c r="AG26" s="172"/>
      <c r="AH26" s="143">
        <v>2011</v>
      </c>
    </row>
    <row r="27" spans="1:34" ht="13.35" customHeight="1" x14ac:dyDescent="0.15">
      <c r="A27" s="74" t="s">
        <v>56</v>
      </c>
      <c r="B27" s="75"/>
      <c r="C27" s="75"/>
      <c r="D27" s="75"/>
      <c r="E27" s="75"/>
      <c r="F27" s="75"/>
      <c r="G27" s="75"/>
      <c r="H27" s="75"/>
      <c r="I27" s="76" t="s">
        <v>0</v>
      </c>
      <c r="J27" s="77" t="s">
        <v>9</v>
      </c>
      <c r="K27" s="77" t="s">
        <v>10</v>
      </c>
      <c r="L27" s="77" t="s">
        <v>11</v>
      </c>
      <c r="M27" s="77" t="s">
        <v>12</v>
      </c>
      <c r="N27" s="78" t="s">
        <v>0</v>
      </c>
      <c r="O27" s="78" t="s">
        <v>9</v>
      </c>
      <c r="P27" s="78" t="s">
        <v>10</v>
      </c>
      <c r="Q27" s="78" t="s">
        <v>11</v>
      </c>
      <c r="R27" s="78" t="s">
        <v>12</v>
      </c>
      <c r="S27" s="78" t="s">
        <v>0</v>
      </c>
      <c r="T27" s="78" t="s">
        <v>9</v>
      </c>
      <c r="U27" s="78" t="s">
        <v>10</v>
      </c>
      <c r="V27" s="78" t="s">
        <v>11</v>
      </c>
      <c r="W27" s="78" t="s">
        <v>12</v>
      </c>
      <c r="X27" s="78" t="s">
        <v>0</v>
      </c>
      <c r="Y27" s="78" t="s">
        <v>9</v>
      </c>
      <c r="Z27" s="78" t="s">
        <v>10</v>
      </c>
      <c r="AA27" s="78" t="s">
        <v>11</v>
      </c>
      <c r="AB27" s="78" t="s">
        <v>12</v>
      </c>
      <c r="AC27" s="78" t="s">
        <v>0</v>
      </c>
      <c r="AD27" s="78" t="s">
        <v>9</v>
      </c>
      <c r="AE27" s="78" t="s">
        <v>10</v>
      </c>
      <c r="AF27" s="78" t="s">
        <v>11</v>
      </c>
      <c r="AG27" s="78" t="s">
        <v>12</v>
      </c>
      <c r="AH27" s="144" t="s">
        <v>9</v>
      </c>
    </row>
    <row r="28" spans="1:34" ht="13.35" customHeight="1" x14ac:dyDescent="0.15">
      <c r="A28" s="25" t="s">
        <v>3</v>
      </c>
      <c r="B28" s="15"/>
      <c r="C28" s="15"/>
      <c r="D28" s="15"/>
      <c r="E28" s="94"/>
      <c r="F28" s="94"/>
      <c r="G28" s="94"/>
      <c r="H28" s="94"/>
      <c r="I28" s="161">
        <v>2324</v>
      </c>
      <c r="J28" s="21">
        <v>2324</v>
      </c>
      <c r="K28" s="20">
        <v>2276</v>
      </c>
      <c r="L28" s="20">
        <v>2139</v>
      </c>
      <c r="M28" s="20">
        <v>2257</v>
      </c>
      <c r="N28" s="32">
        <v>2155</v>
      </c>
      <c r="O28" s="20">
        <v>2155</v>
      </c>
      <c r="P28" s="20">
        <v>2111</v>
      </c>
      <c r="Q28" s="20">
        <v>2053</v>
      </c>
      <c r="R28" s="20">
        <v>2204</v>
      </c>
      <c r="S28" s="32">
        <v>2080</v>
      </c>
      <c r="T28" s="20">
        <v>2080</v>
      </c>
      <c r="U28" s="20">
        <v>2344</v>
      </c>
      <c r="V28" s="20">
        <v>2192</v>
      </c>
      <c r="W28" s="20">
        <v>2331</v>
      </c>
      <c r="X28" s="32">
        <v>2240</v>
      </c>
      <c r="Y28" s="20">
        <v>2240</v>
      </c>
      <c r="Z28" s="20">
        <v>2217</v>
      </c>
      <c r="AA28" s="20">
        <v>2178</v>
      </c>
      <c r="AB28" s="20">
        <v>2309</v>
      </c>
      <c r="AC28" s="32">
        <v>2316</v>
      </c>
      <c r="AD28" s="20">
        <v>2316</v>
      </c>
      <c r="AE28" s="20">
        <v>2175</v>
      </c>
      <c r="AF28" s="20">
        <v>2112</v>
      </c>
      <c r="AG28" s="20">
        <v>1640</v>
      </c>
      <c r="AH28" s="20">
        <v>1556</v>
      </c>
    </row>
    <row r="29" spans="1:34" ht="13.35" customHeight="1" x14ac:dyDescent="0.15">
      <c r="A29" s="25" t="s">
        <v>19</v>
      </c>
      <c r="B29" s="15"/>
      <c r="C29" s="15"/>
      <c r="D29" s="15"/>
      <c r="E29" s="106"/>
      <c r="F29" s="106"/>
      <c r="G29" s="106"/>
      <c r="H29" s="106"/>
      <c r="I29" s="160">
        <v>-14</v>
      </c>
      <c r="J29" s="20">
        <v>-14</v>
      </c>
      <c r="K29" s="20">
        <v>-13</v>
      </c>
      <c r="L29" s="20">
        <v>-10</v>
      </c>
      <c r="M29" s="20">
        <v>-13</v>
      </c>
      <c r="N29" s="32">
        <v>-12</v>
      </c>
      <c r="O29" s="20">
        <v>-12</v>
      </c>
      <c r="P29" s="20">
        <v>-13</v>
      </c>
      <c r="Q29" s="20">
        <v>-10</v>
      </c>
      <c r="R29" s="20">
        <v>-14</v>
      </c>
      <c r="S29" s="32">
        <v>-14</v>
      </c>
      <c r="T29" s="20">
        <v>-14</v>
      </c>
      <c r="U29" s="20">
        <v>-10</v>
      </c>
      <c r="V29" s="20">
        <v>-7</v>
      </c>
      <c r="W29" s="20">
        <v>-14</v>
      </c>
      <c r="X29" s="32">
        <v>-12</v>
      </c>
      <c r="Y29" s="20">
        <v>-12</v>
      </c>
      <c r="Z29" s="20">
        <v>-13</v>
      </c>
      <c r="AA29" s="20">
        <v>-9</v>
      </c>
      <c r="AB29" s="20">
        <v>-13</v>
      </c>
      <c r="AC29" s="32">
        <v>-13</v>
      </c>
      <c r="AD29" s="20">
        <v>-13</v>
      </c>
      <c r="AE29" s="20">
        <v>-11</v>
      </c>
      <c r="AF29" s="20">
        <v>-10</v>
      </c>
      <c r="AG29" s="20">
        <v>-19</v>
      </c>
      <c r="AH29" s="20">
        <v>-17</v>
      </c>
    </row>
    <row r="30" spans="1:34" ht="13.35" customHeight="1" x14ac:dyDescent="0.15">
      <c r="A30" s="53" t="s">
        <v>55</v>
      </c>
      <c r="B30" s="12"/>
      <c r="C30" s="12"/>
      <c r="D30" s="12"/>
      <c r="E30" s="94"/>
      <c r="F30" s="94"/>
      <c r="G30" s="94"/>
      <c r="H30" s="94"/>
      <c r="I30" s="161"/>
      <c r="J30" s="21"/>
      <c r="K30" s="21"/>
      <c r="L30" s="21"/>
      <c r="M30" s="21"/>
      <c r="N30" s="62"/>
      <c r="O30" s="21"/>
      <c r="P30" s="21"/>
      <c r="Q30" s="21"/>
      <c r="R30" s="21"/>
      <c r="S30" s="62"/>
      <c r="T30" s="21"/>
      <c r="U30" s="21"/>
      <c r="V30" s="21"/>
      <c r="W30" s="21"/>
      <c r="X30" s="62"/>
      <c r="Y30" s="21"/>
      <c r="Z30" s="21"/>
      <c r="AA30" s="21"/>
      <c r="AB30" s="21"/>
      <c r="AC30" s="62"/>
      <c r="AD30" s="21"/>
      <c r="AE30" s="21"/>
      <c r="AF30" s="21"/>
      <c r="AG30" s="21"/>
      <c r="AH30" s="21"/>
    </row>
    <row r="31" spans="1:34" ht="9.9499999999999993" customHeight="1" x14ac:dyDescent="0.15">
      <c r="A31" s="55" t="s">
        <v>54</v>
      </c>
      <c r="B31" s="23"/>
      <c r="C31" s="23"/>
      <c r="D31" s="23"/>
      <c r="E31" s="23"/>
      <c r="F31" s="23"/>
      <c r="G31" s="23"/>
      <c r="H31" s="23"/>
      <c r="I31" s="151">
        <v>2311</v>
      </c>
      <c r="J31" s="101">
        <v>2311</v>
      </c>
      <c r="K31" s="101">
        <v>2263</v>
      </c>
      <c r="L31" s="101">
        <v>2129</v>
      </c>
      <c r="M31" s="101">
        <v>2244</v>
      </c>
      <c r="N31" s="151">
        <v>2143</v>
      </c>
      <c r="O31" s="101">
        <v>2143</v>
      </c>
      <c r="P31" s="101">
        <v>2098</v>
      </c>
      <c r="Q31" s="101">
        <v>2043</v>
      </c>
      <c r="R31" s="101">
        <v>2190</v>
      </c>
      <c r="S31" s="151">
        <v>2066</v>
      </c>
      <c r="T31" s="101">
        <v>2066</v>
      </c>
      <c r="U31" s="101">
        <v>2334</v>
      </c>
      <c r="V31" s="101">
        <v>2185</v>
      </c>
      <c r="W31" s="101">
        <v>2318</v>
      </c>
      <c r="X31" s="151">
        <v>2228</v>
      </c>
      <c r="Y31" s="101">
        <v>2228</v>
      </c>
      <c r="Z31" s="101">
        <v>2204</v>
      </c>
      <c r="AA31" s="101">
        <v>2168</v>
      </c>
      <c r="AB31" s="101">
        <v>2297</v>
      </c>
      <c r="AC31" s="151">
        <v>2303</v>
      </c>
      <c r="AD31" s="101">
        <v>2303</v>
      </c>
      <c r="AE31" s="101">
        <v>2164</v>
      </c>
      <c r="AF31" s="101">
        <v>2102</v>
      </c>
      <c r="AG31" s="101">
        <v>1621</v>
      </c>
      <c r="AH31" s="101">
        <v>1539</v>
      </c>
    </row>
    <row r="32" spans="1:34" ht="13.35" customHeight="1" x14ac:dyDescent="0.15">
      <c r="A32" s="53" t="s">
        <v>57</v>
      </c>
      <c r="B32" s="11"/>
      <c r="C32" s="11"/>
      <c r="D32" s="11"/>
      <c r="E32" s="11"/>
      <c r="F32" s="11"/>
      <c r="G32" s="11"/>
      <c r="H32" s="11"/>
      <c r="I32" s="162"/>
      <c r="J32" s="102"/>
      <c r="K32" s="102"/>
      <c r="L32" s="102"/>
      <c r="M32" s="102"/>
      <c r="N32" s="148"/>
      <c r="O32" s="102"/>
      <c r="P32" s="102"/>
      <c r="Q32" s="102"/>
      <c r="R32" s="102"/>
      <c r="S32" s="148"/>
      <c r="T32" s="102"/>
      <c r="U32" s="102"/>
      <c r="V32" s="102"/>
      <c r="W32" s="102"/>
      <c r="X32" s="148"/>
      <c r="Y32" s="102"/>
      <c r="Z32" s="102"/>
      <c r="AA32" s="102"/>
      <c r="AB32" s="102"/>
      <c r="AC32" s="148"/>
      <c r="AD32" s="102"/>
      <c r="AE32" s="102"/>
      <c r="AF32" s="102"/>
      <c r="AG32" s="102"/>
      <c r="AH32" s="102"/>
    </row>
    <row r="33" spans="1:34" ht="9.9499999999999993" customHeight="1" x14ac:dyDescent="0.15">
      <c r="A33" s="88" t="s">
        <v>59</v>
      </c>
      <c r="B33" s="9"/>
      <c r="C33" s="9"/>
      <c r="D33" s="9"/>
      <c r="E33" s="105"/>
      <c r="F33" s="105"/>
      <c r="G33" s="105"/>
      <c r="H33" s="105"/>
      <c r="I33" s="163"/>
      <c r="J33" s="103"/>
      <c r="K33" s="103"/>
      <c r="L33" s="103"/>
      <c r="M33" s="103"/>
      <c r="N33" s="150"/>
      <c r="O33" s="103"/>
      <c r="P33" s="103"/>
      <c r="Q33" s="103"/>
      <c r="R33" s="103"/>
      <c r="S33" s="150"/>
      <c r="T33" s="103"/>
      <c r="U33" s="103"/>
      <c r="V33" s="103"/>
      <c r="W33" s="103"/>
      <c r="X33" s="150"/>
      <c r="Y33" s="103"/>
      <c r="Z33" s="103"/>
      <c r="AA33" s="103"/>
      <c r="AB33" s="103"/>
      <c r="AC33" s="150"/>
      <c r="AD33" s="103"/>
      <c r="AE33" s="103"/>
      <c r="AF33" s="103"/>
      <c r="AG33" s="103"/>
      <c r="AH33" s="103"/>
    </row>
    <row r="34" spans="1:34" ht="9.9499999999999993" customHeight="1" x14ac:dyDescent="0.15">
      <c r="A34" s="55" t="s">
        <v>58</v>
      </c>
      <c r="B34" s="23"/>
      <c r="C34" s="23"/>
      <c r="D34" s="23"/>
      <c r="E34" s="23"/>
      <c r="F34" s="23"/>
      <c r="G34" s="23"/>
      <c r="H34" s="23"/>
      <c r="I34" s="151">
        <v>2218</v>
      </c>
      <c r="J34" s="101">
        <v>2218</v>
      </c>
      <c r="K34" s="101">
        <v>2175</v>
      </c>
      <c r="L34" s="101">
        <v>2132</v>
      </c>
      <c r="M34" s="101">
        <v>2144</v>
      </c>
      <c r="N34" s="151">
        <v>2108</v>
      </c>
      <c r="O34" s="101">
        <v>2108</v>
      </c>
      <c r="P34" s="101">
        <v>2146</v>
      </c>
      <c r="Q34" s="101">
        <v>2164</v>
      </c>
      <c r="R34" s="101">
        <v>2219</v>
      </c>
      <c r="S34" s="151">
        <v>2226</v>
      </c>
      <c r="T34" s="101">
        <v>2226</v>
      </c>
      <c r="U34" s="101">
        <v>2254</v>
      </c>
      <c r="V34" s="101">
        <v>2221</v>
      </c>
      <c r="W34" s="101">
        <v>2243</v>
      </c>
      <c r="X34" s="151">
        <v>2240</v>
      </c>
      <c r="Y34" s="101">
        <v>2240</v>
      </c>
      <c r="Z34" s="101">
        <v>2227</v>
      </c>
      <c r="AA34" s="101">
        <v>2207</v>
      </c>
      <c r="AB34" s="101">
        <v>2097</v>
      </c>
      <c r="AC34" s="151">
        <v>1946</v>
      </c>
      <c r="AD34" s="101">
        <v>1946</v>
      </c>
      <c r="AE34" s="116" t="s">
        <v>7</v>
      </c>
      <c r="AF34" s="116" t="s">
        <v>7</v>
      </c>
      <c r="AG34" s="116" t="s">
        <v>7</v>
      </c>
      <c r="AH34" s="116" t="s">
        <v>7</v>
      </c>
    </row>
    <row r="35" spans="1:34" ht="13.35" customHeight="1" x14ac:dyDescent="0.15">
      <c r="A35" s="46"/>
      <c r="B35" s="45"/>
      <c r="C35" s="44"/>
      <c r="D35" s="44"/>
      <c r="E35" s="10"/>
      <c r="F35" s="44"/>
      <c r="G35" s="44"/>
      <c r="H35" s="44"/>
      <c r="J35" s="10"/>
      <c r="K35" s="61"/>
      <c r="L35" s="61"/>
      <c r="M35" s="61"/>
      <c r="N35" s="61"/>
      <c r="O35" s="61"/>
      <c r="P35" s="61"/>
      <c r="Q35" s="61"/>
      <c r="R35" s="61"/>
    </row>
    <row r="36" spans="1:34" ht="13.35" customHeight="1" x14ac:dyDescent="0.15">
      <c r="A36" s="46"/>
      <c r="B36" s="45"/>
      <c r="C36" s="44"/>
      <c r="D36" s="44"/>
      <c r="E36" s="44"/>
      <c r="F36" s="44"/>
      <c r="G36" s="44"/>
      <c r="H36" s="44"/>
      <c r="J36" s="44"/>
      <c r="K36" s="61"/>
      <c r="L36" s="61"/>
      <c r="M36" s="61"/>
      <c r="N36" s="61"/>
      <c r="O36" s="61"/>
      <c r="P36" s="61"/>
      <c r="Q36" s="61"/>
      <c r="R36" s="61"/>
    </row>
    <row r="37" spans="1:34" ht="13.35" customHeight="1" x14ac:dyDescent="0.15">
      <c r="A37" s="66" t="s">
        <v>21</v>
      </c>
      <c r="B37" s="67"/>
      <c r="C37" s="67"/>
      <c r="D37" s="67"/>
      <c r="E37" s="67"/>
      <c r="F37" s="67"/>
      <c r="G37" s="67"/>
      <c r="H37" s="67"/>
      <c r="I37" s="73"/>
      <c r="J37" s="172">
        <v>2016</v>
      </c>
      <c r="K37" s="172"/>
      <c r="L37" s="172"/>
      <c r="M37" s="172"/>
      <c r="N37" s="172">
        <v>2015</v>
      </c>
      <c r="O37" s="172"/>
      <c r="P37" s="172"/>
      <c r="Q37" s="172"/>
      <c r="R37" s="172"/>
      <c r="S37" s="172">
        <v>2014</v>
      </c>
      <c r="T37" s="172"/>
      <c r="U37" s="172"/>
      <c r="V37" s="172"/>
      <c r="W37" s="172"/>
      <c r="X37" s="172">
        <v>2013</v>
      </c>
      <c r="Y37" s="172"/>
      <c r="Z37" s="172"/>
      <c r="AA37" s="172"/>
      <c r="AB37" s="172"/>
      <c r="AC37" s="172">
        <v>2012</v>
      </c>
      <c r="AD37" s="172"/>
      <c r="AE37" s="172"/>
      <c r="AF37" s="172"/>
      <c r="AG37" s="173"/>
    </row>
    <row r="38" spans="1:34" ht="13.35" customHeight="1" x14ac:dyDescent="0.15">
      <c r="A38" s="68" t="s">
        <v>8</v>
      </c>
      <c r="B38" s="69"/>
      <c r="C38" s="69"/>
      <c r="D38" s="69"/>
      <c r="E38" s="69"/>
      <c r="F38" s="69"/>
      <c r="G38" s="69"/>
      <c r="H38" s="69"/>
      <c r="I38" s="76" t="s">
        <v>0</v>
      </c>
      <c r="J38" s="77" t="s">
        <v>9</v>
      </c>
      <c r="K38" s="77" t="s">
        <v>10</v>
      </c>
      <c r="L38" s="77" t="s">
        <v>11</v>
      </c>
      <c r="M38" s="77" t="s">
        <v>12</v>
      </c>
      <c r="N38" s="78" t="s">
        <v>0</v>
      </c>
      <c r="O38" s="78" t="s">
        <v>9</v>
      </c>
      <c r="P38" s="78" t="s">
        <v>10</v>
      </c>
      <c r="Q38" s="78" t="s">
        <v>11</v>
      </c>
      <c r="R38" s="78" t="s">
        <v>12</v>
      </c>
      <c r="S38" s="78" t="s">
        <v>0</v>
      </c>
      <c r="T38" s="78" t="s">
        <v>9</v>
      </c>
      <c r="U38" s="78" t="s">
        <v>10</v>
      </c>
      <c r="V38" s="78" t="s">
        <v>11</v>
      </c>
      <c r="W38" s="78" t="s">
        <v>12</v>
      </c>
      <c r="X38" s="78" t="s">
        <v>0</v>
      </c>
      <c r="Y38" s="78" t="s">
        <v>9</v>
      </c>
      <c r="Z38" s="78" t="s">
        <v>10</v>
      </c>
      <c r="AA38" s="78" t="s">
        <v>11</v>
      </c>
      <c r="AB38" s="78" t="s">
        <v>12</v>
      </c>
      <c r="AC38" s="78" t="s">
        <v>0</v>
      </c>
      <c r="AD38" s="78" t="s">
        <v>9</v>
      </c>
      <c r="AE38" s="78" t="s">
        <v>10</v>
      </c>
      <c r="AF38" s="78" t="s">
        <v>11</v>
      </c>
      <c r="AG38" s="144" t="s">
        <v>12</v>
      </c>
    </row>
    <row r="39" spans="1:34" ht="13.35" customHeight="1" x14ac:dyDescent="0.15">
      <c r="A39" s="25" t="s">
        <v>75</v>
      </c>
      <c r="B39" s="15"/>
      <c r="C39" s="15"/>
      <c r="D39" s="15"/>
      <c r="E39" s="19"/>
      <c r="F39" s="19"/>
      <c r="G39" s="19"/>
      <c r="H39" s="19"/>
      <c r="I39" s="32">
        <v>446</v>
      </c>
      <c r="J39" s="20">
        <v>446</v>
      </c>
      <c r="K39" s="107">
        <v>483</v>
      </c>
      <c r="L39" s="107">
        <v>524</v>
      </c>
      <c r="M39" s="107">
        <v>560</v>
      </c>
      <c r="N39" s="152">
        <v>594</v>
      </c>
      <c r="O39" s="107">
        <v>594</v>
      </c>
      <c r="P39" s="107">
        <v>627</v>
      </c>
      <c r="Q39" s="107">
        <v>648</v>
      </c>
      <c r="R39" s="107">
        <v>641</v>
      </c>
      <c r="S39" s="152">
        <v>620</v>
      </c>
      <c r="T39" s="107">
        <v>620</v>
      </c>
      <c r="U39" s="108" t="s">
        <v>7</v>
      </c>
      <c r="V39" s="108" t="s">
        <v>7</v>
      </c>
      <c r="W39" s="108" t="s">
        <v>7</v>
      </c>
      <c r="X39" s="152">
        <v>489</v>
      </c>
      <c r="Y39" s="107">
        <v>489</v>
      </c>
      <c r="Z39" s="108" t="s">
        <v>7</v>
      </c>
      <c r="AA39" s="108" t="s">
        <v>7</v>
      </c>
      <c r="AB39" s="108" t="s">
        <v>7</v>
      </c>
      <c r="AC39" s="152">
        <v>511</v>
      </c>
      <c r="AD39" s="107">
        <v>511</v>
      </c>
      <c r="AE39" s="108" t="s">
        <v>7</v>
      </c>
      <c r="AF39" s="108" t="s">
        <v>7</v>
      </c>
      <c r="AG39" s="108" t="s">
        <v>7</v>
      </c>
    </row>
    <row r="40" spans="1:34" ht="13.35" customHeight="1" x14ac:dyDescent="0.15">
      <c r="A40" s="56" t="s">
        <v>76</v>
      </c>
      <c r="B40" s="15"/>
      <c r="C40" s="15"/>
      <c r="D40" s="15"/>
      <c r="E40" s="19"/>
      <c r="F40" s="19"/>
      <c r="G40" s="19"/>
      <c r="H40" s="19"/>
      <c r="I40" s="32">
        <v>28</v>
      </c>
      <c r="J40" s="20">
        <v>28</v>
      </c>
      <c r="K40" s="107">
        <v>29</v>
      </c>
      <c r="L40" s="107">
        <v>31</v>
      </c>
      <c r="M40" s="107">
        <v>32</v>
      </c>
      <c r="N40" s="152">
        <v>33</v>
      </c>
      <c r="O40" s="107">
        <v>33</v>
      </c>
      <c r="P40" s="107">
        <v>35</v>
      </c>
      <c r="Q40" s="107">
        <v>37</v>
      </c>
      <c r="R40" s="107">
        <v>39</v>
      </c>
      <c r="S40" s="152">
        <v>41</v>
      </c>
      <c r="T40" s="107">
        <v>41</v>
      </c>
      <c r="U40" s="108" t="s">
        <v>7</v>
      </c>
      <c r="V40" s="108" t="s">
        <v>7</v>
      </c>
      <c r="W40" s="108" t="s">
        <v>7</v>
      </c>
      <c r="X40" s="152">
        <v>50</v>
      </c>
      <c r="Y40" s="107">
        <v>50</v>
      </c>
      <c r="Z40" s="108" t="s">
        <v>7</v>
      </c>
      <c r="AA40" s="108" t="s">
        <v>7</v>
      </c>
      <c r="AB40" s="108" t="s">
        <v>7</v>
      </c>
      <c r="AC40" s="152">
        <v>48</v>
      </c>
      <c r="AD40" s="107">
        <v>48</v>
      </c>
      <c r="AE40" s="108" t="s">
        <v>7</v>
      </c>
      <c r="AF40" s="108" t="s">
        <v>7</v>
      </c>
      <c r="AG40" s="108" t="s">
        <v>7</v>
      </c>
    </row>
    <row r="41" spans="1:34" ht="13.35" customHeight="1" x14ac:dyDescent="0.15">
      <c r="A41" s="47" t="s">
        <v>77</v>
      </c>
      <c r="B41" s="17"/>
      <c r="C41" s="17"/>
      <c r="D41" s="17"/>
      <c r="E41" s="18"/>
      <c r="F41" s="18"/>
      <c r="G41" s="18"/>
      <c r="H41" s="18"/>
      <c r="I41" s="147">
        <v>475</v>
      </c>
      <c r="J41" s="33">
        <v>475</v>
      </c>
      <c r="K41" s="51">
        <v>513</v>
      </c>
      <c r="L41" s="51">
        <v>555</v>
      </c>
      <c r="M41" s="51">
        <v>592</v>
      </c>
      <c r="N41" s="153">
        <v>627</v>
      </c>
      <c r="O41" s="51">
        <v>627</v>
      </c>
      <c r="P41" s="51">
        <v>662</v>
      </c>
      <c r="Q41" s="51">
        <v>685</v>
      </c>
      <c r="R41" s="51">
        <v>680</v>
      </c>
      <c r="S41" s="153">
        <v>660</v>
      </c>
      <c r="T41" s="51">
        <v>660</v>
      </c>
      <c r="U41" s="109" t="s">
        <v>7</v>
      </c>
      <c r="V41" s="109" t="s">
        <v>7</v>
      </c>
      <c r="W41" s="109" t="s">
        <v>7</v>
      </c>
      <c r="X41" s="153">
        <v>538</v>
      </c>
      <c r="Y41" s="51">
        <v>538</v>
      </c>
      <c r="Z41" s="109" t="s">
        <v>7</v>
      </c>
      <c r="AA41" s="109" t="s">
        <v>7</v>
      </c>
      <c r="AB41" s="109" t="s">
        <v>7</v>
      </c>
      <c r="AC41" s="153">
        <v>559</v>
      </c>
      <c r="AD41" s="51">
        <v>559</v>
      </c>
      <c r="AE41" s="109" t="s">
        <v>7</v>
      </c>
      <c r="AF41" s="109" t="s">
        <v>7</v>
      </c>
      <c r="AG41" s="109" t="s">
        <v>7</v>
      </c>
    </row>
    <row r="42" spans="1:34" ht="13.35" customHeight="1" x14ac:dyDescent="0.15">
      <c r="A42" s="56" t="s">
        <v>66</v>
      </c>
      <c r="B42" s="15"/>
      <c r="C42" s="15"/>
      <c r="D42" s="15"/>
      <c r="E42" s="19"/>
      <c r="F42" s="19"/>
      <c r="G42" s="19"/>
      <c r="H42" s="19"/>
      <c r="I42" s="32">
        <v>5430</v>
      </c>
      <c r="J42" s="20">
        <v>5430</v>
      </c>
      <c r="K42" s="107">
        <v>5424</v>
      </c>
      <c r="L42" s="107">
        <v>5410</v>
      </c>
      <c r="M42" s="107">
        <v>5439</v>
      </c>
      <c r="N42" s="152">
        <v>5438</v>
      </c>
      <c r="O42" s="107">
        <v>5438</v>
      </c>
      <c r="P42" s="107">
        <v>5492</v>
      </c>
      <c r="Q42" s="107">
        <v>5523</v>
      </c>
      <c r="R42" s="107">
        <v>5571</v>
      </c>
      <c r="S42" s="152">
        <v>5535</v>
      </c>
      <c r="T42" s="107">
        <v>5535</v>
      </c>
      <c r="U42" s="108" t="s">
        <v>7</v>
      </c>
      <c r="V42" s="108" t="s">
        <v>7</v>
      </c>
      <c r="W42" s="108" t="s">
        <v>7</v>
      </c>
      <c r="X42" s="152">
        <v>5558</v>
      </c>
      <c r="Y42" s="107">
        <v>5558</v>
      </c>
      <c r="Z42" s="108" t="s">
        <v>7</v>
      </c>
      <c r="AA42" s="108" t="s">
        <v>7</v>
      </c>
      <c r="AB42" s="108" t="s">
        <v>7</v>
      </c>
      <c r="AC42" s="152">
        <v>4664</v>
      </c>
      <c r="AD42" s="107">
        <v>4664</v>
      </c>
      <c r="AE42" s="108" t="s">
        <v>7</v>
      </c>
      <c r="AF42" s="108" t="s">
        <v>7</v>
      </c>
      <c r="AG42" s="108" t="s">
        <v>7</v>
      </c>
    </row>
    <row r="43" spans="1:34" ht="13.35" customHeight="1" x14ac:dyDescent="0.15">
      <c r="A43" s="47" t="s">
        <v>22</v>
      </c>
      <c r="B43" s="17"/>
      <c r="C43" s="17"/>
      <c r="D43" s="17"/>
      <c r="E43" s="18"/>
      <c r="F43" s="18"/>
      <c r="G43" s="18"/>
      <c r="H43" s="18"/>
      <c r="I43" s="149">
        <v>8.6999999999999993</v>
      </c>
      <c r="J43" s="110">
        <v>8.6999999999999993</v>
      </c>
      <c r="K43" s="98">
        <v>9.4</v>
      </c>
      <c r="L43" s="98">
        <v>10.3</v>
      </c>
      <c r="M43" s="98">
        <v>10.9</v>
      </c>
      <c r="N43" s="154">
        <v>11.5</v>
      </c>
      <c r="O43" s="98">
        <v>11.5</v>
      </c>
      <c r="P43" s="98">
        <v>12.1</v>
      </c>
      <c r="Q43" s="98">
        <v>12.4</v>
      </c>
      <c r="R43" s="98">
        <v>12.2</v>
      </c>
      <c r="S43" s="154">
        <v>11.9</v>
      </c>
      <c r="T43" s="98">
        <v>11.9</v>
      </c>
      <c r="U43" s="109" t="s">
        <v>7</v>
      </c>
      <c r="V43" s="109" t="s">
        <v>7</v>
      </c>
      <c r="W43" s="109" t="s">
        <v>7</v>
      </c>
      <c r="X43" s="154">
        <v>9.6999999999999993</v>
      </c>
      <c r="Y43" s="98">
        <v>9.6999999999999993</v>
      </c>
      <c r="Z43" s="109" t="s">
        <v>7</v>
      </c>
      <c r="AA43" s="109" t="s">
        <v>7</v>
      </c>
      <c r="AB43" s="109" t="s">
        <v>7</v>
      </c>
      <c r="AC43" s="154">
        <v>12</v>
      </c>
      <c r="AD43" s="98">
        <v>12</v>
      </c>
      <c r="AE43" s="109" t="s">
        <v>7</v>
      </c>
      <c r="AF43" s="109" t="s">
        <v>7</v>
      </c>
      <c r="AG43" s="109" t="s">
        <v>7</v>
      </c>
    </row>
    <row r="44" spans="1:34" ht="13.35" customHeight="1" x14ac:dyDescent="0.15">
      <c r="A44" s="26"/>
      <c r="B44" s="9"/>
      <c r="C44" s="9"/>
      <c r="D44" s="9"/>
      <c r="E44" s="10"/>
      <c r="F44" s="10"/>
      <c r="G44" s="10"/>
      <c r="H44" s="10"/>
      <c r="I44" s="105"/>
      <c r="J44" s="9"/>
      <c r="K44" s="104"/>
      <c r="L44" s="104"/>
      <c r="M44" s="34"/>
      <c r="N44" s="34"/>
      <c r="O44" s="104"/>
      <c r="P44" s="104"/>
      <c r="Q44" s="104"/>
      <c r="R44" s="34"/>
      <c r="S44" s="28"/>
      <c r="X44" s="28"/>
      <c r="Y44" s="28"/>
      <c r="Z44" s="28"/>
      <c r="AA44" s="28"/>
      <c r="AB44" s="28"/>
      <c r="AC44" s="28"/>
    </row>
    <row r="45" spans="1:34" ht="13.35" customHeight="1" x14ac:dyDescent="0.15">
      <c r="A45" s="66" t="s">
        <v>67</v>
      </c>
      <c r="B45" s="67"/>
      <c r="C45" s="67"/>
      <c r="D45" s="67"/>
      <c r="E45" s="67"/>
      <c r="F45" s="67"/>
      <c r="G45" s="67"/>
      <c r="H45" s="67"/>
      <c r="I45" s="73"/>
      <c r="J45" s="172">
        <v>2016</v>
      </c>
      <c r="K45" s="172"/>
      <c r="L45" s="172"/>
      <c r="M45" s="172"/>
      <c r="N45" s="170">
        <v>2015</v>
      </c>
      <c r="O45" s="170"/>
      <c r="P45" s="170"/>
      <c r="Q45" s="170"/>
      <c r="R45" s="170"/>
      <c r="S45" s="170">
        <v>2014</v>
      </c>
      <c r="T45" s="170"/>
      <c r="U45" s="170"/>
      <c r="V45" s="170"/>
      <c r="W45" s="170"/>
      <c r="X45" s="170">
        <v>2013</v>
      </c>
      <c r="Y45" s="170"/>
      <c r="Z45" s="170"/>
      <c r="AA45" s="170"/>
      <c r="AB45" s="170"/>
      <c r="AC45" s="170">
        <v>2012</v>
      </c>
      <c r="AD45" s="170"/>
      <c r="AE45" s="170"/>
      <c r="AF45" s="170"/>
      <c r="AG45" s="170"/>
      <c r="AH45" s="145">
        <v>2011</v>
      </c>
    </row>
    <row r="46" spans="1:34" ht="13.35" customHeight="1" x14ac:dyDescent="0.15">
      <c r="A46" s="68" t="s">
        <v>8</v>
      </c>
      <c r="B46" s="69"/>
      <c r="C46" s="69"/>
      <c r="D46" s="69"/>
      <c r="E46" s="69"/>
      <c r="F46" s="69"/>
      <c r="G46" s="69"/>
      <c r="H46" s="69"/>
      <c r="I46" s="76" t="s">
        <v>0</v>
      </c>
      <c r="J46" s="77" t="s">
        <v>9</v>
      </c>
      <c r="K46" s="77" t="s">
        <v>10</v>
      </c>
      <c r="L46" s="77" t="s">
        <v>11</v>
      </c>
      <c r="M46" s="77" t="s">
        <v>12</v>
      </c>
      <c r="N46" s="70" t="s">
        <v>0</v>
      </c>
      <c r="O46" s="70" t="s">
        <v>9</v>
      </c>
      <c r="P46" s="70" t="s">
        <v>10</v>
      </c>
      <c r="Q46" s="70" t="s">
        <v>11</v>
      </c>
      <c r="R46" s="70" t="s">
        <v>12</v>
      </c>
      <c r="S46" s="70" t="s">
        <v>0</v>
      </c>
      <c r="T46" s="70" t="s">
        <v>9</v>
      </c>
      <c r="U46" s="70" t="s">
        <v>10</v>
      </c>
      <c r="V46" s="70" t="s">
        <v>11</v>
      </c>
      <c r="W46" s="70" t="s">
        <v>12</v>
      </c>
      <c r="X46" s="70" t="s">
        <v>0</v>
      </c>
      <c r="Y46" s="70" t="s">
        <v>9</v>
      </c>
      <c r="Z46" s="70" t="s">
        <v>10</v>
      </c>
      <c r="AA46" s="70" t="s">
        <v>11</v>
      </c>
      <c r="AB46" s="70" t="s">
        <v>12</v>
      </c>
      <c r="AC46" s="70" t="s">
        <v>0</v>
      </c>
      <c r="AD46" s="70" t="s">
        <v>9</v>
      </c>
      <c r="AE46" s="70" t="s">
        <v>10</v>
      </c>
      <c r="AF46" s="70" t="s">
        <v>11</v>
      </c>
      <c r="AG46" s="70" t="s">
        <v>12</v>
      </c>
      <c r="AH46" s="146" t="s">
        <v>9</v>
      </c>
    </row>
    <row r="47" spans="1:34" ht="13.35" customHeight="1" x14ac:dyDescent="0.15">
      <c r="A47" s="25" t="s">
        <v>13</v>
      </c>
      <c r="B47" s="15"/>
      <c r="C47" s="15"/>
      <c r="D47" s="15"/>
      <c r="E47" s="106"/>
      <c r="F47" s="106"/>
      <c r="G47" s="106"/>
      <c r="H47" s="106"/>
      <c r="I47" s="62">
        <v>5452</v>
      </c>
      <c r="J47" s="21">
        <v>5452</v>
      </c>
      <c r="K47" s="20">
        <v>5466</v>
      </c>
      <c r="L47" s="20">
        <v>5481</v>
      </c>
      <c r="M47" s="20">
        <v>5387</v>
      </c>
      <c r="N47" s="32">
        <v>5361</v>
      </c>
      <c r="O47" s="20">
        <v>5361</v>
      </c>
      <c r="P47" s="20">
        <v>5426</v>
      </c>
      <c r="Q47" s="20">
        <v>5392</v>
      </c>
      <c r="R47" s="20">
        <v>5627</v>
      </c>
      <c r="S47" s="32">
        <v>5384</v>
      </c>
      <c r="T47" s="20">
        <v>5384</v>
      </c>
      <c r="U47" s="20">
        <v>5631</v>
      </c>
      <c r="V47" s="20">
        <v>5580</v>
      </c>
      <c r="W47" s="20">
        <v>5634</v>
      </c>
      <c r="X47" s="32">
        <v>5444</v>
      </c>
      <c r="Y47" s="20">
        <v>5444</v>
      </c>
      <c r="Z47" s="20">
        <v>5436</v>
      </c>
      <c r="AA47" s="20">
        <v>5535</v>
      </c>
      <c r="AB47" s="20">
        <v>5667</v>
      </c>
      <c r="AC47" s="32">
        <v>5708</v>
      </c>
      <c r="AD47" s="20">
        <v>5708</v>
      </c>
      <c r="AE47" s="20">
        <v>5683</v>
      </c>
      <c r="AF47" s="20">
        <v>5676</v>
      </c>
      <c r="AG47" s="20">
        <v>3200</v>
      </c>
      <c r="AH47" s="20">
        <v>3054</v>
      </c>
    </row>
    <row r="48" spans="1:34" ht="13.35" customHeight="1" x14ac:dyDescent="0.15">
      <c r="A48" s="53" t="s">
        <v>60</v>
      </c>
      <c r="B48" s="12"/>
      <c r="C48" s="12"/>
      <c r="D48" s="12"/>
      <c r="E48" s="94"/>
      <c r="F48" s="94"/>
      <c r="G48" s="94"/>
      <c r="H48" s="94"/>
      <c r="I48" s="62"/>
      <c r="J48" s="21"/>
      <c r="K48" s="21"/>
      <c r="L48" s="21"/>
      <c r="M48" s="21"/>
      <c r="N48" s="62"/>
      <c r="O48" s="21"/>
      <c r="P48" s="21"/>
      <c r="Q48" s="21"/>
      <c r="R48" s="21"/>
      <c r="S48" s="62"/>
      <c r="T48" s="21"/>
      <c r="U48" s="21"/>
      <c r="V48" s="21"/>
      <c r="W48" s="21"/>
      <c r="X48" s="62"/>
      <c r="Y48" s="21"/>
      <c r="Z48" s="21"/>
      <c r="AA48" s="21"/>
      <c r="AB48" s="21"/>
      <c r="AC48" s="62"/>
      <c r="AD48" s="21"/>
      <c r="AE48" s="21"/>
      <c r="AF48" s="21"/>
      <c r="AG48" s="21"/>
      <c r="AH48" s="21"/>
    </row>
    <row r="49" spans="1:34" ht="9.9499999999999993" customHeight="1" x14ac:dyDescent="0.15">
      <c r="A49" s="55" t="s">
        <v>58</v>
      </c>
      <c r="B49" s="23"/>
      <c r="C49" s="23"/>
      <c r="D49" s="23"/>
      <c r="E49" s="23"/>
      <c r="F49" s="23"/>
      <c r="G49" s="23"/>
      <c r="H49" s="23"/>
      <c r="I49" s="151">
        <v>5430</v>
      </c>
      <c r="J49" s="101">
        <v>5430</v>
      </c>
      <c r="K49" s="101">
        <v>5424</v>
      </c>
      <c r="L49" s="101">
        <v>5410</v>
      </c>
      <c r="M49" s="101">
        <v>5439</v>
      </c>
      <c r="N49" s="151">
        <v>5438</v>
      </c>
      <c r="O49" s="101">
        <v>5438</v>
      </c>
      <c r="P49" s="101">
        <v>5492</v>
      </c>
      <c r="Q49" s="101">
        <v>5523</v>
      </c>
      <c r="R49" s="101">
        <v>5571</v>
      </c>
      <c r="S49" s="151">
        <v>5535</v>
      </c>
      <c r="T49" s="101">
        <v>5535</v>
      </c>
      <c r="U49" s="101">
        <v>5545</v>
      </c>
      <c r="V49" s="101">
        <v>5526</v>
      </c>
      <c r="W49" s="101">
        <v>5543</v>
      </c>
      <c r="X49" s="151">
        <v>5558</v>
      </c>
      <c r="Y49" s="101">
        <v>5558</v>
      </c>
      <c r="Z49" s="101">
        <v>5606</v>
      </c>
      <c r="AA49" s="101">
        <v>5654</v>
      </c>
      <c r="AB49" s="101">
        <v>5187</v>
      </c>
      <c r="AC49" s="151">
        <v>4664</v>
      </c>
      <c r="AD49" s="101">
        <v>4664</v>
      </c>
      <c r="AE49" s="116" t="s">
        <v>7</v>
      </c>
      <c r="AF49" s="116" t="s">
        <v>7</v>
      </c>
      <c r="AG49" s="116" t="s">
        <v>7</v>
      </c>
      <c r="AH49" s="116" t="s">
        <v>7</v>
      </c>
    </row>
    <row r="50" spans="1:34" ht="13.35" customHeight="1" x14ac:dyDescent="0.15">
      <c r="A50" s="26"/>
      <c r="B50" s="9"/>
      <c r="C50" s="9"/>
      <c r="D50" s="9"/>
      <c r="E50" s="10"/>
      <c r="F50" s="10"/>
      <c r="G50" s="9"/>
      <c r="H50" s="9"/>
      <c r="I50" s="105"/>
      <c r="J50" s="9"/>
      <c r="K50" s="105"/>
      <c r="L50" s="105"/>
      <c r="M50" s="105"/>
      <c r="N50" s="105"/>
      <c r="O50" s="105"/>
      <c r="P50" s="105"/>
      <c r="Q50" s="105"/>
      <c r="R50" s="105"/>
    </row>
    <row r="51" spans="1:34" ht="13.35" customHeight="1" x14ac:dyDescent="0.15">
      <c r="A51" s="26"/>
      <c r="B51" s="9"/>
      <c r="C51" s="9"/>
      <c r="D51" s="9"/>
      <c r="E51" s="10"/>
      <c r="F51" s="10"/>
      <c r="G51" s="3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34" ht="13.35" customHeight="1" x14ac:dyDescent="0.15">
      <c r="A52" s="66" t="s">
        <v>24</v>
      </c>
      <c r="B52" s="67"/>
      <c r="C52" s="67"/>
      <c r="D52" s="67"/>
      <c r="E52" s="67"/>
      <c r="F52" s="67"/>
      <c r="G52" s="67"/>
      <c r="H52" s="67"/>
      <c r="I52" s="73"/>
      <c r="J52" s="172">
        <v>2016</v>
      </c>
      <c r="K52" s="172"/>
      <c r="L52" s="172"/>
      <c r="M52" s="172"/>
      <c r="N52" s="170">
        <v>2015</v>
      </c>
      <c r="O52" s="170"/>
      <c r="P52" s="170"/>
      <c r="Q52" s="170"/>
      <c r="R52" s="170"/>
      <c r="S52" s="170">
        <v>2014</v>
      </c>
      <c r="T52" s="170"/>
      <c r="U52" s="170"/>
      <c r="V52" s="170"/>
      <c r="W52" s="170"/>
      <c r="X52" s="170">
        <v>2013</v>
      </c>
      <c r="Y52" s="170"/>
      <c r="Z52" s="170"/>
      <c r="AA52" s="170"/>
      <c r="AB52" s="170"/>
      <c r="AC52" s="170">
        <v>2012</v>
      </c>
      <c r="AD52" s="170"/>
      <c r="AE52" s="170"/>
      <c r="AF52" s="170"/>
      <c r="AG52" s="171"/>
    </row>
    <row r="53" spans="1:34" ht="13.35" customHeight="1" x14ac:dyDescent="0.15">
      <c r="A53" s="68" t="s">
        <v>8</v>
      </c>
      <c r="B53" s="69"/>
      <c r="C53" s="69"/>
      <c r="D53" s="69"/>
      <c r="E53" s="69"/>
      <c r="F53" s="69"/>
      <c r="G53" s="69"/>
      <c r="H53" s="69"/>
      <c r="I53" s="76" t="s">
        <v>0</v>
      </c>
      <c r="J53" s="77" t="s">
        <v>9</v>
      </c>
      <c r="K53" s="77" t="s">
        <v>10</v>
      </c>
      <c r="L53" s="77" t="s">
        <v>11</v>
      </c>
      <c r="M53" s="77" t="s">
        <v>12</v>
      </c>
      <c r="N53" s="70" t="s">
        <v>0</v>
      </c>
      <c r="O53" s="70" t="s">
        <v>9</v>
      </c>
      <c r="P53" s="70" t="s">
        <v>10</v>
      </c>
      <c r="Q53" s="70" t="s">
        <v>11</v>
      </c>
      <c r="R53" s="70" t="s">
        <v>12</v>
      </c>
      <c r="S53" s="70" t="s">
        <v>0</v>
      </c>
      <c r="T53" s="70" t="s">
        <v>9</v>
      </c>
      <c r="U53" s="70" t="s">
        <v>10</v>
      </c>
      <c r="V53" s="70" t="s">
        <v>11</v>
      </c>
      <c r="W53" s="70" t="s">
        <v>12</v>
      </c>
      <c r="X53" s="70" t="s">
        <v>0</v>
      </c>
      <c r="Y53" s="70" t="s">
        <v>9</v>
      </c>
      <c r="Z53" s="70" t="s">
        <v>10</v>
      </c>
      <c r="AA53" s="70" t="s">
        <v>11</v>
      </c>
      <c r="AB53" s="70" t="s">
        <v>12</v>
      </c>
      <c r="AC53" s="81" t="s">
        <v>0</v>
      </c>
      <c r="AD53" s="81" t="s">
        <v>9</v>
      </c>
      <c r="AE53" s="81" t="s">
        <v>10</v>
      </c>
      <c r="AF53" s="81" t="s">
        <v>11</v>
      </c>
      <c r="AG53" s="146" t="s">
        <v>12</v>
      </c>
    </row>
    <row r="54" spans="1:34" ht="13.35" customHeight="1" x14ac:dyDescent="0.15">
      <c r="A54" s="25" t="s">
        <v>78</v>
      </c>
      <c r="B54" s="15"/>
      <c r="C54" s="15"/>
      <c r="D54" s="15"/>
      <c r="E54" s="19"/>
      <c r="F54" s="19"/>
      <c r="G54" s="19"/>
      <c r="H54" s="19"/>
      <c r="I54" s="32">
        <v>446</v>
      </c>
      <c r="J54" s="20">
        <v>446</v>
      </c>
      <c r="K54" s="20">
        <v>483</v>
      </c>
      <c r="L54" s="20">
        <v>524</v>
      </c>
      <c r="M54" s="20">
        <v>560</v>
      </c>
      <c r="N54" s="32">
        <v>594</v>
      </c>
      <c r="O54" s="20">
        <v>594</v>
      </c>
      <c r="P54" s="20">
        <v>627</v>
      </c>
      <c r="Q54" s="20">
        <v>648</v>
      </c>
      <c r="R54" s="20">
        <v>641</v>
      </c>
      <c r="S54" s="32">
        <v>620</v>
      </c>
      <c r="T54" s="20">
        <v>620</v>
      </c>
      <c r="U54" s="97" t="s">
        <v>7</v>
      </c>
      <c r="V54" s="97" t="s">
        <v>7</v>
      </c>
      <c r="W54" s="97" t="s">
        <v>7</v>
      </c>
      <c r="X54" s="32">
        <v>489</v>
      </c>
      <c r="Y54" s="20">
        <v>489</v>
      </c>
      <c r="Z54" s="97" t="s">
        <v>7</v>
      </c>
      <c r="AA54" s="97" t="s">
        <v>7</v>
      </c>
      <c r="AB54" s="97" t="s">
        <v>7</v>
      </c>
      <c r="AC54" s="32">
        <v>511</v>
      </c>
      <c r="AD54" s="20">
        <v>511</v>
      </c>
      <c r="AE54" s="97" t="s">
        <v>7</v>
      </c>
      <c r="AF54" s="97" t="s">
        <v>7</v>
      </c>
      <c r="AG54" s="97" t="s">
        <v>7</v>
      </c>
    </row>
    <row r="55" spans="1:34" ht="13.35" customHeight="1" x14ac:dyDescent="0.15">
      <c r="A55" s="56" t="s">
        <v>76</v>
      </c>
      <c r="B55" s="15"/>
      <c r="C55" s="15"/>
      <c r="D55" s="15"/>
      <c r="E55" s="19"/>
      <c r="F55" s="19"/>
      <c r="G55" s="19"/>
      <c r="H55" s="19"/>
      <c r="I55" s="32">
        <v>28</v>
      </c>
      <c r="J55" s="20">
        <v>28</v>
      </c>
      <c r="K55" s="20">
        <v>29</v>
      </c>
      <c r="L55" s="20">
        <v>31</v>
      </c>
      <c r="M55" s="20">
        <v>32</v>
      </c>
      <c r="N55" s="32">
        <v>33</v>
      </c>
      <c r="O55" s="20">
        <v>33</v>
      </c>
      <c r="P55" s="20">
        <v>35</v>
      </c>
      <c r="Q55" s="20">
        <v>37</v>
      </c>
      <c r="R55" s="20">
        <v>39</v>
      </c>
      <c r="S55" s="32">
        <v>41</v>
      </c>
      <c r="T55" s="20">
        <v>41</v>
      </c>
      <c r="U55" s="97" t="s">
        <v>7</v>
      </c>
      <c r="V55" s="97" t="s">
        <v>7</v>
      </c>
      <c r="W55" s="97" t="s">
        <v>7</v>
      </c>
      <c r="X55" s="32">
        <v>50</v>
      </c>
      <c r="Y55" s="20">
        <v>50</v>
      </c>
      <c r="Z55" s="97" t="s">
        <v>7</v>
      </c>
      <c r="AA55" s="97" t="s">
        <v>7</v>
      </c>
      <c r="AB55" s="97" t="s">
        <v>7</v>
      </c>
      <c r="AC55" s="32">
        <v>48</v>
      </c>
      <c r="AD55" s="20">
        <v>48</v>
      </c>
      <c r="AE55" s="97" t="s">
        <v>7</v>
      </c>
      <c r="AF55" s="97" t="s">
        <v>7</v>
      </c>
      <c r="AG55" s="97" t="s">
        <v>7</v>
      </c>
    </row>
    <row r="56" spans="1:34" ht="13.35" customHeight="1" x14ac:dyDescent="0.15">
      <c r="A56" s="47" t="s">
        <v>77</v>
      </c>
      <c r="B56" s="17"/>
      <c r="C56" s="17"/>
      <c r="D56" s="17"/>
      <c r="E56" s="18"/>
      <c r="F56" s="18"/>
      <c r="G56" s="18"/>
      <c r="H56" s="18"/>
      <c r="I56" s="147">
        <v>475</v>
      </c>
      <c r="J56" s="33">
        <v>475</v>
      </c>
      <c r="K56" s="33">
        <v>513</v>
      </c>
      <c r="L56" s="33">
        <v>555</v>
      </c>
      <c r="M56" s="33">
        <v>592</v>
      </c>
      <c r="N56" s="147">
        <v>627</v>
      </c>
      <c r="O56" s="33">
        <v>627</v>
      </c>
      <c r="P56" s="33">
        <v>662</v>
      </c>
      <c r="Q56" s="33">
        <v>685</v>
      </c>
      <c r="R56" s="33">
        <v>680</v>
      </c>
      <c r="S56" s="147">
        <v>660</v>
      </c>
      <c r="T56" s="33">
        <v>660</v>
      </c>
      <c r="U56" s="112" t="s">
        <v>7</v>
      </c>
      <c r="V56" s="112" t="s">
        <v>7</v>
      </c>
      <c r="W56" s="112" t="s">
        <v>7</v>
      </c>
      <c r="X56" s="147">
        <v>538</v>
      </c>
      <c r="Y56" s="33">
        <v>538</v>
      </c>
      <c r="Z56" s="112" t="s">
        <v>7</v>
      </c>
      <c r="AA56" s="112" t="s">
        <v>7</v>
      </c>
      <c r="AB56" s="112" t="s">
        <v>7</v>
      </c>
      <c r="AC56" s="147">
        <v>559</v>
      </c>
      <c r="AD56" s="33">
        <v>559</v>
      </c>
      <c r="AE56" s="112" t="s">
        <v>7</v>
      </c>
      <c r="AF56" s="112" t="s">
        <v>7</v>
      </c>
      <c r="AG56" s="112" t="s">
        <v>7</v>
      </c>
    </row>
    <row r="57" spans="1:34" ht="13.35" customHeight="1" x14ac:dyDescent="0.15">
      <c r="A57" s="56" t="s">
        <v>68</v>
      </c>
      <c r="B57" s="15"/>
      <c r="C57" s="15"/>
      <c r="D57" s="15"/>
      <c r="E57" s="19"/>
      <c r="F57" s="19"/>
      <c r="G57" s="19"/>
      <c r="H57" s="19"/>
      <c r="I57" s="32">
        <v>4107</v>
      </c>
      <c r="J57" s="20">
        <v>4107</v>
      </c>
      <c r="K57" s="20">
        <v>4122</v>
      </c>
      <c r="L57" s="20">
        <v>4136</v>
      </c>
      <c r="M57" s="20">
        <v>4165</v>
      </c>
      <c r="N57" s="32">
        <v>4134</v>
      </c>
      <c r="O57" s="20">
        <v>4134</v>
      </c>
      <c r="P57" s="20">
        <v>4180</v>
      </c>
      <c r="Q57" s="20">
        <v>4216</v>
      </c>
      <c r="R57" s="20">
        <v>4256</v>
      </c>
      <c r="S57" s="32">
        <v>4232</v>
      </c>
      <c r="T57" s="20">
        <v>4232</v>
      </c>
      <c r="U57" s="97" t="s">
        <v>7</v>
      </c>
      <c r="V57" s="97" t="s">
        <v>7</v>
      </c>
      <c r="W57" s="97" t="s">
        <v>7</v>
      </c>
      <c r="X57" s="32">
        <v>4284</v>
      </c>
      <c r="Y57" s="20">
        <v>4284</v>
      </c>
      <c r="Z57" s="97" t="s">
        <v>7</v>
      </c>
      <c r="AA57" s="97" t="s">
        <v>7</v>
      </c>
      <c r="AB57" s="97" t="s">
        <v>7</v>
      </c>
      <c r="AC57" s="32">
        <v>3538</v>
      </c>
      <c r="AD57" s="20">
        <v>3538</v>
      </c>
      <c r="AE57" s="97" t="s">
        <v>7</v>
      </c>
      <c r="AF57" s="97" t="s">
        <v>7</v>
      </c>
      <c r="AG57" s="97" t="s">
        <v>7</v>
      </c>
    </row>
    <row r="58" spans="1:34" ht="13.35" customHeight="1" x14ac:dyDescent="0.15">
      <c r="A58" s="47" t="s">
        <v>25</v>
      </c>
      <c r="B58" s="17"/>
      <c r="C58" s="17"/>
      <c r="D58" s="17"/>
      <c r="E58" s="18"/>
      <c r="F58" s="18"/>
      <c r="G58" s="18"/>
      <c r="H58" s="18"/>
      <c r="I58" s="149">
        <v>11.6</v>
      </c>
      <c r="J58" s="110">
        <v>11.6</v>
      </c>
      <c r="K58" s="110">
        <v>12.4</v>
      </c>
      <c r="L58" s="110">
        <v>13.4</v>
      </c>
      <c r="M58" s="110">
        <v>14.2</v>
      </c>
      <c r="N58" s="149">
        <v>15.2</v>
      </c>
      <c r="O58" s="110">
        <v>15.2</v>
      </c>
      <c r="P58" s="110">
        <v>15.8</v>
      </c>
      <c r="Q58" s="110">
        <v>16.2</v>
      </c>
      <c r="R58" s="110">
        <v>16</v>
      </c>
      <c r="S58" s="149">
        <v>15.6</v>
      </c>
      <c r="T58" s="110">
        <v>15.6</v>
      </c>
      <c r="U58" s="115" t="s">
        <v>7</v>
      </c>
      <c r="V58" s="115" t="s">
        <v>7</v>
      </c>
      <c r="W58" s="115" t="s">
        <v>7</v>
      </c>
      <c r="X58" s="149">
        <v>12.6</v>
      </c>
      <c r="Y58" s="110">
        <v>12.6</v>
      </c>
      <c r="Z58" s="115" t="s">
        <v>7</v>
      </c>
      <c r="AA58" s="115" t="s">
        <v>7</v>
      </c>
      <c r="AB58" s="115" t="s">
        <v>7</v>
      </c>
      <c r="AC58" s="149">
        <v>15.8</v>
      </c>
      <c r="AD58" s="110">
        <v>15.8</v>
      </c>
      <c r="AE58" s="115" t="s">
        <v>7</v>
      </c>
      <c r="AF58" s="115" t="s">
        <v>7</v>
      </c>
      <c r="AG58" s="115" t="s">
        <v>7</v>
      </c>
    </row>
    <row r="59" spans="1:34" ht="13.35" customHeight="1" x14ac:dyDescent="0.15">
      <c r="A59" s="26"/>
      <c r="B59" s="9"/>
      <c r="C59" s="9"/>
      <c r="D59" s="9"/>
      <c r="E59" s="10"/>
      <c r="F59" s="10"/>
      <c r="G59" s="10"/>
      <c r="H59" s="10"/>
      <c r="I59" s="105"/>
      <c r="J59" s="9"/>
      <c r="K59" s="34"/>
      <c r="L59" s="35"/>
      <c r="M59" s="60"/>
      <c r="N59" s="35"/>
      <c r="O59" s="35"/>
      <c r="P59" s="34"/>
      <c r="Q59" s="35"/>
      <c r="R59" s="134"/>
    </row>
    <row r="60" spans="1:34" ht="13.35" customHeight="1" x14ac:dyDescent="0.15">
      <c r="A60" s="66" t="s">
        <v>69</v>
      </c>
      <c r="B60" s="67"/>
      <c r="C60" s="67"/>
      <c r="D60" s="67"/>
      <c r="E60" s="67"/>
      <c r="F60" s="67"/>
      <c r="G60" s="67"/>
      <c r="H60" s="67"/>
      <c r="I60" s="73"/>
      <c r="J60" s="172">
        <v>2016</v>
      </c>
      <c r="K60" s="172"/>
      <c r="L60" s="172"/>
      <c r="M60" s="172"/>
      <c r="N60" s="170">
        <v>2015</v>
      </c>
      <c r="O60" s="170"/>
      <c r="P60" s="170"/>
      <c r="Q60" s="170"/>
      <c r="R60" s="170"/>
      <c r="S60" s="170">
        <v>2014</v>
      </c>
      <c r="T60" s="170"/>
      <c r="U60" s="170"/>
      <c r="V60" s="170"/>
      <c r="W60" s="170"/>
      <c r="X60" s="170">
        <v>2013</v>
      </c>
      <c r="Y60" s="170"/>
      <c r="Z60" s="170"/>
      <c r="AA60" s="170"/>
      <c r="AB60" s="170"/>
      <c r="AC60" s="170">
        <v>2012</v>
      </c>
      <c r="AD60" s="170"/>
      <c r="AE60" s="170"/>
      <c r="AF60" s="170"/>
      <c r="AG60" s="170"/>
      <c r="AH60" s="145">
        <v>2011</v>
      </c>
    </row>
    <row r="61" spans="1:34" ht="13.35" customHeight="1" x14ac:dyDescent="0.15">
      <c r="A61" s="68" t="s">
        <v>8</v>
      </c>
      <c r="B61" s="69"/>
      <c r="C61" s="69"/>
      <c r="D61" s="69"/>
      <c r="E61" s="69"/>
      <c r="F61" s="69"/>
      <c r="G61" s="69"/>
      <c r="H61" s="69"/>
      <c r="I61" s="76" t="s">
        <v>0</v>
      </c>
      <c r="J61" s="77" t="s">
        <v>9</v>
      </c>
      <c r="K61" s="77" t="s">
        <v>10</v>
      </c>
      <c r="L61" s="77" t="s">
        <v>11</v>
      </c>
      <c r="M61" s="77" t="s">
        <v>12</v>
      </c>
      <c r="N61" s="81" t="s">
        <v>0</v>
      </c>
      <c r="O61" s="81" t="s">
        <v>9</v>
      </c>
      <c r="P61" s="81" t="s">
        <v>10</v>
      </c>
      <c r="Q61" s="81" t="s">
        <v>11</v>
      </c>
      <c r="R61" s="81" t="s">
        <v>12</v>
      </c>
      <c r="S61" s="81" t="s">
        <v>0</v>
      </c>
      <c r="T61" s="81" t="s">
        <v>9</v>
      </c>
      <c r="U61" s="81" t="s">
        <v>10</v>
      </c>
      <c r="V61" s="81" t="s">
        <v>11</v>
      </c>
      <c r="W61" s="81" t="s">
        <v>12</v>
      </c>
      <c r="X61" s="81" t="s">
        <v>0</v>
      </c>
      <c r="Y61" s="81" t="s">
        <v>9</v>
      </c>
      <c r="Z61" s="81" t="s">
        <v>10</v>
      </c>
      <c r="AA61" s="81" t="s">
        <v>11</v>
      </c>
      <c r="AB61" s="81" t="s">
        <v>12</v>
      </c>
      <c r="AC61" s="81" t="s">
        <v>0</v>
      </c>
      <c r="AD61" s="81" t="s">
        <v>9</v>
      </c>
      <c r="AE61" s="81" t="s">
        <v>10</v>
      </c>
      <c r="AF61" s="81" t="s">
        <v>11</v>
      </c>
      <c r="AG61" s="81" t="s">
        <v>12</v>
      </c>
      <c r="AH61" s="146" t="s">
        <v>9</v>
      </c>
    </row>
    <row r="62" spans="1:34" ht="13.35" customHeight="1" x14ac:dyDescent="0.15">
      <c r="A62" s="25" t="s">
        <v>13</v>
      </c>
      <c r="B62" s="15"/>
      <c r="C62" s="15"/>
      <c r="D62" s="15"/>
      <c r="E62" s="106"/>
      <c r="F62" s="106"/>
      <c r="G62" s="106"/>
      <c r="H62" s="106"/>
      <c r="I62" s="62">
        <v>5452</v>
      </c>
      <c r="J62" s="21">
        <v>5452</v>
      </c>
      <c r="K62" s="20">
        <v>5466</v>
      </c>
      <c r="L62" s="20">
        <v>5481</v>
      </c>
      <c r="M62" s="20">
        <v>5387</v>
      </c>
      <c r="N62" s="32">
        <v>5361</v>
      </c>
      <c r="O62" s="20">
        <v>5361</v>
      </c>
      <c r="P62" s="20">
        <v>5426</v>
      </c>
      <c r="Q62" s="20">
        <v>5392</v>
      </c>
      <c r="R62" s="20">
        <v>5627</v>
      </c>
      <c r="S62" s="32">
        <v>5384</v>
      </c>
      <c r="T62" s="20">
        <v>5384</v>
      </c>
      <c r="U62" s="20">
        <v>5631</v>
      </c>
      <c r="V62" s="20">
        <v>5580</v>
      </c>
      <c r="W62" s="20">
        <v>5634</v>
      </c>
      <c r="X62" s="32">
        <v>5444</v>
      </c>
      <c r="Y62" s="20">
        <v>5444</v>
      </c>
      <c r="Z62" s="20">
        <v>5436</v>
      </c>
      <c r="AA62" s="20">
        <v>5535</v>
      </c>
      <c r="AB62" s="20">
        <v>5667</v>
      </c>
      <c r="AC62" s="32">
        <v>5708</v>
      </c>
      <c r="AD62" s="20">
        <v>5708</v>
      </c>
      <c r="AE62" s="20">
        <v>5683</v>
      </c>
      <c r="AF62" s="20">
        <v>5676</v>
      </c>
      <c r="AG62" s="20">
        <v>3200</v>
      </c>
      <c r="AH62" s="20">
        <v>3054</v>
      </c>
    </row>
    <row r="63" spans="1:34" ht="13.35" customHeight="1" x14ac:dyDescent="0.15">
      <c r="A63" s="25" t="s">
        <v>52</v>
      </c>
      <c r="B63" s="15"/>
      <c r="C63" s="15"/>
      <c r="D63" s="15"/>
      <c r="E63" s="106"/>
      <c r="F63" s="106"/>
      <c r="G63" s="106"/>
      <c r="H63" s="106"/>
      <c r="I63" s="62">
        <v>-163</v>
      </c>
      <c r="J63" s="21">
        <v>-163</v>
      </c>
      <c r="K63" s="20">
        <v>-142</v>
      </c>
      <c r="L63" s="20">
        <v>-148</v>
      </c>
      <c r="M63" s="20">
        <v>-158</v>
      </c>
      <c r="N63" s="32">
        <v>-169</v>
      </c>
      <c r="O63" s="20">
        <v>-169</v>
      </c>
      <c r="P63" s="20">
        <v>-149</v>
      </c>
      <c r="Q63" s="20">
        <v>-156</v>
      </c>
      <c r="R63" s="20">
        <v>-160</v>
      </c>
      <c r="S63" s="32">
        <v>-168</v>
      </c>
      <c r="T63" s="20">
        <v>-168</v>
      </c>
      <c r="U63" s="20">
        <v>-189</v>
      </c>
      <c r="V63" s="20">
        <v>-201</v>
      </c>
      <c r="W63" s="20">
        <v>-208</v>
      </c>
      <c r="X63" s="32">
        <v>-211</v>
      </c>
      <c r="Y63" s="20">
        <v>-211</v>
      </c>
      <c r="Z63" s="20">
        <v>-221</v>
      </c>
      <c r="AA63" s="20">
        <v>-226</v>
      </c>
      <c r="AB63" s="20">
        <v>-230</v>
      </c>
      <c r="AC63" s="32">
        <v>-230</v>
      </c>
      <c r="AD63" s="20">
        <v>-230</v>
      </c>
      <c r="AE63" s="20">
        <v>-258</v>
      </c>
      <c r="AF63" s="20">
        <v>-259</v>
      </c>
      <c r="AG63" s="20">
        <v>-57</v>
      </c>
      <c r="AH63" s="20">
        <v>-53</v>
      </c>
    </row>
    <row r="64" spans="1:34" ht="13.35" customHeight="1" x14ac:dyDescent="0.15">
      <c r="A64" s="25" t="s">
        <v>50</v>
      </c>
      <c r="B64" s="15"/>
      <c r="C64" s="15"/>
      <c r="D64" s="15"/>
      <c r="E64" s="106"/>
      <c r="F64" s="106"/>
      <c r="G64" s="106"/>
      <c r="H64" s="106"/>
      <c r="I64" s="62">
        <v>-24</v>
      </c>
      <c r="J64" s="21">
        <v>-24</v>
      </c>
      <c r="K64" s="20">
        <v>-25</v>
      </c>
      <c r="L64" s="20">
        <v>-25</v>
      </c>
      <c r="M64" s="20">
        <v>-9</v>
      </c>
      <c r="N64" s="32">
        <v>-8</v>
      </c>
      <c r="O64" s="20">
        <v>-8</v>
      </c>
      <c r="P64" s="20">
        <v>-4</v>
      </c>
      <c r="Q64" s="20">
        <v>-3</v>
      </c>
      <c r="R64" s="20">
        <v>-3</v>
      </c>
      <c r="S64" s="32">
        <v>-3</v>
      </c>
      <c r="T64" s="20">
        <v>-3</v>
      </c>
      <c r="U64" s="20">
        <v>-1</v>
      </c>
      <c r="V64" s="20">
        <v>-1</v>
      </c>
      <c r="W64" s="20">
        <v>-1</v>
      </c>
      <c r="X64" s="32">
        <v>-1</v>
      </c>
      <c r="Y64" s="20">
        <v>-1</v>
      </c>
      <c r="Z64" s="20">
        <v>-3</v>
      </c>
      <c r="AA64" s="20">
        <v>-3</v>
      </c>
      <c r="AB64" s="20">
        <v>-6</v>
      </c>
      <c r="AC64" s="32">
        <v>-10</v>
      </c>
      <c r="AD64" s="20">
        <v>-10</v>
      </c>
      <c r="AE64" s="20">
        <v>-17</v>
      </c>
      <c r="AF64" s="20">
        <v>-16</v>
      </c>
      <c r="AG64" s="20">
        <v>-9</v>
      </c>
      <c r="AH64" s="20">
        <v>-9</v>
      </c>
    </row>
    <row r="65" spans="1:34" ht="13.35" customHeight="1" x14ac:dyDescent="0.15">
      <c r="A65" s="25" t="s">
        <v>51</v>
      </c>
      <c r="B65" s="15"/>
      <c r="C65" s="15"/>
      <c r="D65" s="15"/>
      <c r="E65" s="106"/>
      <c r="F65" s="106"/>
      <c r="G65" s="106"/>
      <c r="H65" s="106"/>
      <c r="I65" s="32">
        <v>-1199</v>
      </c>
      <c r="J65" s="20">
        <v>-1199</v>
      </c>
      <c r="K65" s="20">
        <v>-1205</v>
      </c>
      <c r="L65" s="20">
        <v>-1154</v>
      </c>
      <c r="M65" s="20">
        <v>-1087</v>
      </c>
      <c r="N65" s="32">
        <v>-1099</v>
      </c>
      <c r="O65" s="20">
        <v>-1099</v>
      </c>
      <c r="P65" s="20">
        <v>-1131</v>
      </c>
      <c r="Q65" s="20">
        <v>-1068</v>
      </c>
      <c r="R65" s="20">
        <v>-1167</v>
      </c>
      <c r="S65" s="32">
        <v>-1234</v>
      </c>
      <c r="T65" s="20">
        <v>-1234</v>
      </c>
      <c r="U65" s="20">
        <v>-1129</v>
      </c>
      <c r="V65" s="20">
        <v>-1055</v>
      </c>
      <c r="W65" s="20">
        <v>-1056</v>
      </c>
      <c r="X65" s="32">
        <v>-1056</v>
      </c>
      <c r="Y65" s="20">
        <v>-1056</v>
      </c>
      <c r="Z65" s="20">
        <v>-1018</v>
      </c>
      <c r="AA65" s="20">
        <v>-1065</v>
      </c>
      <c r="AB65" s="20">
        <v>-1052</v>
      </c>
      <c r="AC65" s="32">
        <v>-1037</v>
      </c>
      <c r="AD65" s="20">
        <v>-1037</v>
      </c>
      <c r="AE65" s="20">
        <v>-1068</v>
      </c>
      <c r="AF65" s="20">
        <v>-1050</v>
      </c>
      <c r="AG65" s="20">
        <v>-769</v>
      </c>
      <c r="AH65" s="20">
        <v>-790</v>
      </c>
    </row>
    <row r="66" spans="1:34" ht="13.35" customHeight="1" x14ac:dyDescent="0.15">
      <c r="A66" s="47" t="s">
        <v>23</v>
      </c>
      <c r="B66" s="17"/>
      <c r="C66" s="17"/>
      <c r="D66" s="17"/>
      <c r="E66" s="17"/>
      <c r="F66" s="17"/>
      <c r="G66" s="17"/>
      <c r="H66" s="17"/>
      <c r="I66" s="147">
        <v>4066</v>
      </c>
      <c r="J66" s="33">
        <v>4066</v>
      </c>
      <c r="K66" s="33">
        <v>4094</v>
      </c>
      <c r="L66" s="33">
        <v>4155</v>
      </c>
      <c r="M66" s="33">
        <v>4133</v>
      </c>
      <c r="N66" s="147">
        <v>4086</v>
      </c>
      <c r="O66" s="33">
        <v>4086</v>
      </c>
      <c r="P66" s="33">
        <v>4143</v>
      </c>
      <c r="Q66" s="33">
        <v>4165</v>
      </c>
      <c r="R66" s="33">
        <v>4297</v>
      </c>
      <c r="S66" s="147">
        <v>3980</v>
      </c>
      <c r="T66" s="33">
        <v>3980</v>
      </c>
      <c r="U66" s="33">
        <v>4312</v>
      </c>
      <c r="V66" s="33">
        <v>4323</v>
      </c>
      <c r="W66" s="33">
        <v>4369</v>
      </c>
      <c r="X66" s="147">
        <v>4176</v>
      </c>
      <c r="Y66" s="33">
        <v>4176</v>
      </c>
      <c r="Z66" s="33">
        <v>4193</v>
      </c>
      <c r="AA66" s="33">
        <v>4240</v>
      </c>
      <c r="AB66" s="33">
        <v>4379</v>
      </c>
      <c r="AC66" s="147">
        <v>4432</v>
      </c>
      <c r="AD66" s="33">
        <v>4432</v>
      </c>
      <c r="AE66" s="33">
        <v>4339</v>
      </c>
      <c r="AF66" s="33">
        <v>4351</v>
      </c>
      <c r="AG66" s="33">
        <v>2365</v>
      </c>
      <c r="AH66" s="33">
        <v>2203</v>
      </c>
    </row>
    <row r="67" spans="1:34" ht="13.35" customHeight="1" x14ac:dyDescent="0.15">
      <c r="A67" s="100" t="s">
        <v>61</v>
      </c>
      <c r="B67" s="11"/>
      <c r="C67" s="11"/>
      <c r="D67" s="11"/>
      <c r="E67" s="11"/>
      <c r="F67" s="11"/>
      <c r="G67" s="11"/>
      <c r="H67" s="11"/>
      <c r="I67" s="148"/>
      <c r="J67" s="102"/>
      <c r="K67" s="102"/>
      <c r="L67" s="102"/>
      <c r="M67" s="102"/>
      <c r="N67" s="148"/>
      <c r="O67" s="102"/>
      <c r="P67" s="102"/>
      <c r="Q67" s="102"/>
      <c r="R67" s="102"/>
      <c r="S67" s="148"/>
      <c r="T67" s="102"/>
      <c r="U67" s="102"/>
      <c r="V67" s="102"/>
      <c r="W67" s="102"/>
      <c r="X67" s="148"/>
      <c r="Y67" s="102"/>
      <c r="Z67" s="102"/>
      <c r="AA67" s="102"/>
      <c r="AB67" s="102"/>
      <c r="AC67" s="148"/>
      <c r="AD67" s="102"/>
      <c r="AE67" s="102"/>
      <c r="AF67" s="102"/>
      <c r="AG67" s="102"/>
      <c r="AH67" s="102"/>
    </row>
    <row r="68" spans="1:34" ht="9.9499999999999993" customHeight="1" x14ac:dyDescent="0.15">
      <c r="A68" s="99" t="s">
        <v>58</v>
      </c>
      <c r="B68" s="23"/>
      <c r="C68" s="23"/>
      <c r="D68" s="23"/>
      <c r="E68" s="23"/>
      <c r="F68" s="23"/>
      <c r="G68" s="23"/>
      <c r="H68" s="23"/>
      <c r="I68" s="151">
        <v>4107</v>
      </c>
      <c r="J68" s="101">
        <v>4107</v>
      </c>
      <c r="K68" s="101">
        <v>4122</v>
      </c>
      <c r="L68" s="101">
        <v>4136</v>
      </c>
      <c r="M68" s="101">
        <v>4165</v>
      </c>
      <c r="N68" s="151">
        <v>4134</v>
      </c>
      <c r="O68" s="101">
        <v>4134</v>
      </c>
      <c r="P68" s="101">
        <v>4180</v>
      </c>
      <c r="Q68" s="101">
        <v>4216</v>
      </c>
      <c r="R68" s="101">
        <v>4256</v>
      </c>
      <c r="S68" s="151">
        <v>4232</v>
      </c>
      <c r="T68" s="101">
        <v>4232</v>
      </c>
      <c r="U68" s="101">
        <v>4275</v>
      </c>
      <c r="V68" s="101">
        <v>4261</v>
      </c>
      <c r="W68" s="101">
        <v>4272</v>
      </c>
      <c r="X68" s="151">
        <v>4284</v>
      </c>
      <c r="Y68" s="101">
        <v>4284</v>
      </c>
      <c r="Z68" s="101">
        <v>4317</v>
      </c>
      <c r="AA68" s="101">
        <v>4348</v>
      </c>
      <c r="AB68" s="101">
        <v>3973</v>
      </c>
      <c r="AC68" s="151">
        <v>3538</v>
      </c>
      <c r="AD68" s="101">
        <v>3538</v>
      </c>
      <c r="AE68" s="116" t="s">
        <v>7</v>
      </c>
      <c r="AF68" s="116" t="s">
        <v>7</v>
      </c>
      <c r="AG68" s="116" t="s">
        <v>7</v>
      </c>
      <c r="AH68" s="116" t="s">
        <v>7</v>
      </c>
    </row>
    <row r="69" spans="1:34" ht="9.9499999999999993" customHeight="1" x14ac:dyDescent="0.15">
      <c r="A69" s="26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8"/>
    </row>
    <row r="70" spans="1:34" ht="9.9499999999999993" customHeight="1" x14ac:dyDescent="0.15">
      <c r="A70" s="26"/>
      <c r="B70" s="9"/>
      <c r="C70" s="9"/>
      <c r="D70" s="9"/>
      <c r="E70" s="10"/>
      <c r="F70" s="10"/>
      <c r="G70" s="10"/>
      <c r="H70" s="10"/>
      <c r="I70" s="35"/>
      <c r="J70" s="35"/>
      <c r="K70" s="35"/>
      <c r="L70" s="35"/>
      <c r="M70" s="35"/>
      <c r="N70" s="34"/>
      <c r="O70" s="35"/>
      <c r="P70" s="35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</row>
    <row r="71" spans="1:34" ht="13.35" customHeight="1" x14ac:dyDescent="0.15">
      <c r="A71" s="66" t="s">
        <v>40</v>
      </c>
      <c r="B71" s="67"/>
      <c r="C71" s="67"/>
      <c r="D71" s="67"/>
      <c r="E71" s="67"/>
      <c r="F71" s="67"/>
      <c r="G71" s="67"/>
      <c r="H71" s="67"/>
      <c r="I71" s="73"/>
      <c r="J71" s="172">
        <v>2016</v>
      </c>
      <c r="K71" s="172"/>
      <c r="L71" s="172"/>
      <c r="M71" s="172"/>
      <c r="N71" s="170">
        <v>2015</v>
      </c>
      <c r="O71" s="170"/>
      <c r="P71" s="170"/>
      <c r="Q71" s="170"/>
      <c r="R71" s="170"/>
      <c r="S71" s="170">
        <v>2014</v>
      </c>
      <c r="T71" s="170"/>
      <c r="U71" s="170"/>
      <c r="V71" s="170"/>
      <c r="W71" s="170"/>
      <c r="X71" s="170">
        <v>2013</v>
      </c>
      <c r="Y71" s="170"/>
      <c r="Z71" s="170"/>
      <c r="AA71" s="170"/>
      <c r="AB71" s="170"/>
      <c r="AC71" s="170">
        <v>2012</v>
      </c>
      <c r="AD71" s="170"/>
      <c r="AE71" s="170"/>
      <c r="AF71" s="170"/>
      <c r="AG71" s="171"/>
    </row>
    <row r="72" spans="1:34" ht="13.35" customHeight="1" x14ac:dyDescent="0.15">
      <c r="A72" s="68" t="s">
        <v>8</v>
      </c>
      <c r="B72" s="69"/>
      <c r="C72" s="69"/>
      <c r="D72" s="69"/>
      <c r="E72" s="69"/>
      <c r="F72" s="69"/>
      <c r="G72" s="69"/>
      <c r="H72" s="69"/>
      <c r="I72" s="76" t="s">
        <v>0</v>
      </c>
      <c r="J72" s="77" t="s">
        <v>9</v>
      </c>
      <c r="K72" s="77" t="s">
        <v>10</v>
      </c>
      <c r="L72" s="77" t="s">
        <v>11</v>
      </c>
      <c r="M72" s="77" t="s">
        <v>12</v>
      </c>
      <c r="N72" s="81" t="s">
        <v>0</v>
      </c>
      <c r="O72" s="81" t="s">
        <v>9</v>
      </c>
      <c r="P72" s="81" t="s">
        <v>10</v>
      </c>
      <c r="Q72" s="81" t="s">
        <v>11</v>
      </c>
      <c r="R72" s="81" t="s">
        <v>12</v>
      </c>
      <c r="S72" s="81" t="s">
        <v>0</v>
      </c>
      <c r="T72" s="81" t="s">
        <v>9</v>
      </c>
      <c r="U72" s="81" t="s">
        <v>10</v>
      </c>
      <c r="V72" s="81" t="s">
        <v>11</v>
      </c>
      <c r="W72" s="81" t="s">
        <v>12</v>
      </c>
      <c r="X72" s="81" t="s">
        <v>0</v>
      </c>
      <c r="Y72" s="81" t="s">
        <v>9</v>
      </c>
      <c r="Z72" s="81" t="s">
        <v>10</v>
      </c>
      <c r="AA72" s="81" t="s">
        <v>11</v>
      </c>
      <c r="AB72" s="81" t="s">
        <v>12</v>
      </c>
      <c r="AC72" s="81" t="s">
        <v>0</v>
      </c>
      <c r="AD72" s="81" t="s">
        <v>9</v>
      </c>
      <c r="AE72" s="81" t="s">
        <v>10</v>
      </c>
      <c r="AF72" s="81" t="s">
        <v>11</v>
      </c>
      <c r="AG72" s="146" t="s">
        <v>12</v>
      </c>
    </row>
    <row r="73" spans="1:34" ht="13.35" customHeight="1" x14ac:dyDescent="0.15">
      <c r="A73" s="25" t="s">
        <v>1</v>
      </c>
      <c r="B73" s="15"/>
      <c r="C73" s="93"/>
      <c r="D73" s="93"/>
      <c r="E73" s="93"/>
      <c r="F73" s="93"/>
      <c r="G73" s="15"/>
      <c r="H73" s="15"/>
      <c r="I73" s="32">
        <v>5786</v>
      </c>
      <c r="J73" s="107">
        <v>1466</v>
      </c>
      <c r="K73" s="107">
        <v>1392</v>
      </c>
      <c r="L73" s="107">
        <v>1537</v>
      </c>
      <c r="M73" s="107">
        <v>1391</v>
      </c>
      <c r="N73" s="152">
        <v>5624</v>
      </c>
      <c r="O73" s="107">
        <v>1415</v>
      </c>
      <c r="P73" s="107">
        <v>1374</v>
      </c>
      <c r="Q73" s="107">
        <v>1489</v>
      </c>
      <c r="R73" s="107">
        <v>1346</v>
      </c>
      <c r="S73" s="152">
        <v>5262</v>
      </c>
      <c r="T73" s="108" t="s">
        <v>7</v>
      </c>
      <c r="U73" s="108" t="s">
        <v>7</v>
      </c>
      <c r="V73" s="108" t="s">
        <v>7</v>
      </c>
      <c r="W73" s="108" t="s">
        <v>7</v>
      </c>
      <c r="X73" s="152">
        <v>5129</v>
      </c>
      <c r="Y73" s="108" t="s">
        <v>7</v>
      </c>
      <c r="Z73" s="108" t="s">
        <v>7</v>
      </c>
      <c r="AA73" s="108" t="s">
        <v>7</v>
      </c>
      <c r="AB73" s="108" t="s">
        <v>7</v>
      </c>
      <c r="AC73" s="152">
        <v>4591</v>
      </c>
      <c r="AD73" s="108" t="s">
        <v>7</v>
      </c>
      <c r="AE73" s="108" t="s">
        <v>7</v>
      </c>
      <c r="AF73" s="108" t="s">
        <v>7</v>
      </c>
      <c r="AG73" s="108" t="s">
        <v>7</v>
      </c>
      <c r="AH73" s="4"/>
    </row>
    <row r="74" spans="1:34" ht="13.35" customHeight="1" x14ac:dyDescent="0.15">
      <c r="A74" s="56" t="s">
        <v>26</v>
      </c>
      <c r="B74" s="15"/>
      <c r="C74" s="93"/>
      <c r="D74" s="93"/>
      <c r="E74" s="93"/>
      <c r="F74" s="93"/>
      <c r="G74" s="15"/>
      <c r="H74" s="15"/>
      <c r="I74" s="32">
        <v>-2686</v>
      </c>
      <c r="J74" s="107">
        <v>-703</v>
      </c>
      <c r="K74" s="107">
        <v>-633</v>
      </c>
      <c r="L74" s="107">
        <v>-713</v>
      </c>
      <c r="M74" s="107">
        <v>-637</v>
      </c>
      <c r="N74" s="152">
        <v>-2529</v>
      </c>
      <c r="O74" s="107">
        <v>-648</v>
      </c>
      <c r="P74" s="107">
        <v>-607</v>
      </c>
      <c r="Q74" s="107">
        <v>-675</v>
      </c>
      <c r="R74" s="107">
        <v>-599</v>
      </c>
      <c r="S74" s="152">
        <v>-2337</v>
      </c>
      <c r="T74" s="108" t="s">
        <v>7</v>
      </c>
      <c r="U74" s="108" t="s">
        <v>7</v>
      </c>
      <c r="V74" s="108" t="s">
        <v>7</v>
      </c>
      <c r="W74" s="108" t="s">
        <v>7</v>
      </c>
      <c r="X74" s="152">
        <v>-2275</v>
      </c>
      <c r="Y74" s="108" t="s">
        <v>7</v>
      </c>
      <c r="Z74" s="108" t="s">
        <v>7</v>
      </c>
      <c r="AA74" s="108" t="s">
        <v>7</v>
      </c>
      <c r="AB74" s="108" t="s">
        <v>7</v>
      </c>
      <c r="AC74" s="152">
        <v>-2015</v>
      </c>
      <c r="AD74" s="108" t="s">
        <v>7</v>
      </c>
      <c r="AE74" s="108" t="s">
        <v>7</v>
      </c>
      <c r="AF74" s="108" t="s">
        <v>7</v>
      </c>
      <c r="AG74" s="108" t="s">
        <v>7</v>
      </c>
    </row>
    <row r="75" spans="1:34" ht="13.35" customHeight="1" x14ac:dyDescent="0.15">
      <c r="A75" s="47" t="s">
        <v>6</v>
      </c>
      <c r="B75" s="17"/>
      <c r="C75" s="17"/>
      <c r="D75" s="17"/>
      <c r="E75" s="17"/>
      <c r="F75" s="17"/>
      <c r="G75" s="17"/>
      <c r="H75" s="17"/>
      <c r="I75" s="147">
        <v>3100</v>
      </c>
      <c r="J75" s="51">
        <v>763</v>
      </c>
      <c r="K75" s="51">
        <v>758</v>
      </c>
      <c r="L75" s="51">
        <v>824</v>
      </c>
      <c r="M75" s="51">
        <v>755</v>
      </c>
      <c r="N75" s="153">
        <v>3095</v>
      </c>
      <c r="O75" s="51">
        <v>767</v>
      </c>
      <c r="P75" s="51">
        <v>767</v>
      </c>
      <c r="Q75" s="51">
        <v>814</v>
      </c>
      <c r="R75" s="51">
        <v>747</v>
      </c>
      <c r="S75" s="153">
        <v>2925</v>
      </c>
      <c r="T75" s="109" t="s">
        <v>7</v>
      </c>
      <c r="U75" s="109" t="s">
        <v>7</v>
      </c>
      <c r="V75" s="109" t="s">
        <v>7</v>
      </c>
      <c r="W75" s="109" t="s">
        <v>7</v>
      </c>
      <c r="X75" s="153">
        <v>2854</v>
      </c>
      <c r="Y75" s="109" t="s">
        <v>7</v>
      </c>
      <c r="Z75" s="109" t="s">
        <v>7</v>
      </c>
      <c r="AA75" s="109" t="s">
        <v>7</v>
      </c>
      <c r="AB75" s="109" t="s">
        <v>7</v>
      </c>
      <c r="AC75" s="153">
        <v>2576</v>
      </c>
      <c r="AD75" s="109" t="s">
        <v>7</v>
      </c>
      <c r="AE75" s="109" t="s">
        <v>7</v>
      </c>
      <c r="AF75" s="109" t="s">
        <v>7</v>
      </c>
      <c r="AG75" s="109" t="s">
        <v>7</v>
      </c>
    </row>
    <row r="76" spans="1:34" ht="13.35" customHeight="1" x14ac:dyDescent="0.15">
      <c r="A76" s="56" t="s">
        <v>27</v>
      </c>
      <c r="B76" s="15"/>
      <c r="C76" s="93"/>
      <c r="D76" s="93"/>
      <c r="E76" s="93"/>
      <c r="F76" s="93"/>
      <c r="G76" s="15"/>
      <c r="H76" s="15"/>
      <c r="I76" s="32">
        <v>5786</v>
      </c>
      <c r="J76" s="107">
        <v>1466</v>
      </c>
      <c r="K76" s="107">
        <v>1392</v>
      </c>
      <c r="L76" s="107">
        <v>1537</v>
      </c>
      <c r="M76" s="107">
        <v>1391</v>
      </c>
      <c r="N76" s="152">
        <v>5624</v>
      </c>
      <c r="O76" s="107">
        <v>1415</v>
      </c>
      <c r="P76" s="107">
        <v>1374</v>
      </c>
      <c r="Q76" s="107">
        <v>1489</v>
      </c>
      <c r="R76" s="107">
        <v>1346</v>
      </c>
      <c r="S76" s="152">
        <v>5262</v>
      </c>
      <c r="T76" s="108" t="s">
        <v>7</v>
      </c>
      <c r="U76" s="108" t="s">
        <v>7</v>
      </c>
      <c r="V76" s="108" t="s">
        <v>7</v>
      </c>
      <c r="W76" s="108" t="s">
        <v>7</v>
      </c>
      <c r="X76" s="152">
        <v>5129</v>
      </c>
      <c r="Y76" s="108" t="s">
        <v>7</v>
      </c>
      <c r="Z76" s="108" t="s">
        <v>7</v>
      </c>
      <c r="AA76" s="108" t="s">
        <v>7</v>
      </c>
      <c r="AB76" s="108" t="s">
        <v>7</v>
      </c>
      <c r="AC76" s="152">
        <v>4591</v>
      </c>
      <c r="AD76" s="108" t="s">
        <v>7</v>
      </c>
      <c r="AE76" s="108" t="s">
        <v>7</v>
      </c>
      <c r="AF76" s="108" t="s">
        <v>7</v>
      </c>
      <c r="AG76" s="108" t="s">
        <v>7</v>
      </c>
    </row>
    <row r="77" spans="1:34" ht="13.35" customHeight="1" x14ac:dyDescent="0.15">
      <c r="A77" s="47" t="s">
        <v>28</v>
      </c>
      <c r="B77" s="17"/>
      <c r="C77" s="17"/>
      <c r="D77" s="17"/>
      <c r="E77" s="17"/>
      <c r="F77" s="17"/>
      <c r="G77" s="17"/>
      <c r="H77" s="17"/>
      <c r="I77" s="149">
        <v>53.6</v>
      </c>
      <c r="J77" s="98">
        <v>52</v>
      </c>
      <c r="K77" s="98">
        <v>54.5</v>
      </c>
      <c r="L77" s="98">
        <v>53.6</v>
      </c>
      <c r="M77" s="98">
        <v>54.2</v>
      </c>
      <c r="N77" s="154">
        <v>55</v>
      </c>
      <c r="O77" s="98">
        <v>54.2</v>
      </c>
      <c r="P77" s="98">
        <v>55.8</v>
      </c>
      <c r="Q77" s="98">
        <v>54.7</v>
      </c>
      <c r="R77" s="98">
        <v>55.5</v>
      </c>
      <c r="S77" s="154">
        <v>55.6</v>
      </c>
      <c r="T77" s="122" t="s">
        <v>7</v>
      </c>
      <c r="U77" s="122" t="s">
        <v>7</v>
      </c>
      <c r="V77" s="122" t="s">
        <v>7</v>
      </c>
      <c r="W77" s="122" t="s">
        <v>7</v>
      </c>
      <c r="X77" s="154">
        <v>55.6</v>
      </c>
      <c r="Y77" s="122" t="s">
        <v>7</v>
      </c>
      <c r="Z77" s="122" t="s">
        <v>7</v>
      </c>
      <c r="AA77" s="122" t="s">
        <v>7</v>
      </c>
      <c r="AB77" s="122" t="s">
        <v>7</v>
      </c>
      <c r="AC77" s="154">
        <v>56.1</v>
      </c>
      <c r="AD77" s="122" t="s">
        <v>7</v>
      </c>
      <c r="AE77" s="122" t="s">
        <v>7</v>
      </c>
      <c r="AF77" s="122" t="s">
        <v>7</v>
      </c>
      <c r="AG77" s="122" t="s">
        <v>7</v>
      </c>
    </row>
    <row r="78" spans="1:34" ht="9.9499999999999993" customHeight="1" x14ac:dyDescent="0.15">
      <c r="A78" s="26"/>
      <c r="B78" s="9"/>
      <c r="C78" s="9"/>
      <c r="D78" s="9"/>
      <c r="E78" s="9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R78" s="127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34" ht="9.9499999999999993" customHeight="1" x14ac:dyDescent="0.15">
      <c r="A79" s="26"/>
      <c r="B79" s="9"/>
      <c r="C79" s="9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T79" s="28"/>
    </row>
    <row r="80" spans="1:34" ht="13.35" customHeight="1" x14ac:dyDescent="0.15">
      <c r="A80" s="66" t="s">
        <v>91</v>
      </c>
      <c r="B80" s="67"/>
      <c r="C80" s="67"/>
      <c r="D80" s="67"/>
      <c r="E80" s="67"/>
      <c r="F80" s="67"/>
      <c r="G80" s="67"/>
      <c r="H80" s="67"/>
      <c r="I80" s="73"/>
      <c r="J80" s="172">
        <v>2016</v>
      </c>
      <c r="K80" s="172"/>
      <c r="L80" s="172"/>
      <c r="M80" s="172"/>
      <c r="N80" s="170">
        <v>2015</v>
      </c>
      <c r="O80" s="170"/>
      <c r="P80" s="170"/>
      <c r="Q80" s="170"/>
      <c r="R80" s="170"/>
      <c r="S80" s="170">
        <v>2014</v>
      </c>
      <c r="T80" s="170"/>
      <c r="U80" s="170"/>
      <c r="V80" s="170"/>
      <c r="W80" s="170"/>
      <c r="X80" s="170">
        <v>2013</v>
      </c>
      <c r="Y80" s="170"/>
      <c r="Z80" s="170"/>
      <c r="AA80" s="170"/>
      <c r="AB80" s="170"/>
      <c r="AC80" s="170">
        <v>2012</v>
      </c>
      <c r="AD80" s="170"/>
      <c r="AE80" s="170"/>
      <c r="AF80" s="170"/>
      <c r="AG80" s="171"/>
    </row>
    <row r="81" spans="1:33" ht="13.35" customHeight="1" x14ac:dyDescent="0.15">
      <c r="A81" s="68" t="s">
        <v>8</v>
      </c>
      <c r="B81" s="69"/>
      <c r="C81" s="69"/>
      <c r="D81" s="69"/>
      <c r="E81" s="69"/>
      <c r="F81" s="69"/>
      <c r="G81" s="69"/>
      <c r="H81" s="69"/>
      <c r="I81" s="76" t="s">
        <v>0</v>
      </c>
      <c r="J81" s="77" t="s">
        <v>9</v>
      </c>
      <c r="K81" s="77" t="s">
        <v>10</v>
      </c>
      <c r="L81" s="77" t="s">
        <v>11</v>
      </c>
      <c r="M81" s="77" t="s">
        <v>12</v>
      </c>
      <c r="N81" s="81" t="s">
        <v>0</v>
      </c>
      <c r="O81" s="81" t="s">
        <v>9</v>
      </c>
      <c r="P81" s="81" t="s">
        <v>10</v>
      </c>
      <c r="Q81" s="81" t="s">
        <v>11</v>
      </c>
      <c r="R81" s="81" t="s">
        <v>12</v>
      </c>
      <c r="S81" s="81" t="s">
        <v>0</v>
      </c>
      <c r="T81" s="81" t="s">
        <v>9</v>
      </c>
      <c r="U81" s="81" t="s">
        <v>10</v>
      </c>
      <c r="V81" s="81" t="s">
        <v>11</v>
      </c>
      <c r="W81" s="81" t="s">
        <v>12</v>
      </c>
      <c r="X81" s="81" t="s">
        <v>0</v>
      </c>
      <c r="Y81" s="81" t="s">
        <v>9</v>
      </c>
      <c r="Z81" s="81" t="s">
        <v>10</v>
      </c>
      <c r="AA81" s="81" t="s">
        <v>11</v>
      </c>
      <c r="AB81" s="81" t="s">
        <v>12</v>
      </c>
      <c r="AC81" s="81" t="s">
        <v>0</v>
      </c>
      <c r="AD81" s="81" t="s">
        <v>9</v>
      </c>
      <c r="AE81" s="81" t="s">
        <v>10</v>
      </c>
      <c r="AF81" s="81" t="s">
        <v>11</v>
      </c>
      <c r="AG81" s="146" t="s">
        <v>12</v>
      </c>
    </row>
    <row r="82" spans="1:33" ht="13.35" customHeight="1" x14ac:dyDescent="0.15">
      <c r="A82" s="25" t="s">
        <v>2</v>
      </c>
      <c r="B82" s="15"/>
      <c r="C82" s="93"/>
      <c r="D82" s="93"/>
      <c r="E82" s="93"/>
      <c r="F82" s="93"/>
      <c r="G82" s="15"/>
      <c r="H82" s="15"/>
      <c r="I82" s="32">
        <v>342</v>
      </c>
      <c r="J82" s="107">
        <v>66</v>
      </c>
      <c r="K82" s="107">
        <v>82</v>
      </c>
      <c r="L82" s="107">
        <v>112</v>
      </c>
      <c r="M82" s="107">
        <v>83</v>
      </c>
      <c r="N82" s="152">
        <v>430</v>
      </c>
      <c r="O82" s="107">
        <v>77</v>
      </c>
      <c r="P82" s="107">
        <v>111</v>
      </c>
      <c r="Q82" s="107">
        <v>137</v>
      </c>
      <c r="R82" s="107">
        <v>105</v>
      </c>
      <c r="S82" s="152">
        <v>127</v>
      </c>
      <c r="T82" s="107">
        <v>-169</v>
      </c>
      <c r="U82" s="107">
        <v>118</v>
      </c>
      <c r="V82" s="107">
        <v>110</v>
      </c>
      <c r="W82" s="107">
        <v>68</v>
      </c>
      <c r="X82" s="152">
        <v>315</v>
      </c>
      <c r="Y82" s="108" t="s">
        <v>7</v>
      </c>
      <c r="Z82" s="108" t="s">
        <v>7</v>
      </c>
      <c r="AA82" s="108" t="s">
        <v>7</v>
      </c>
      <c r="AB82" s="108" t="s">
        <v>7</v>
      </c>
      <c r="AC82" s="152">
        <v>382</v>
      </c>
      <c r="AD82" s="108" t="s">
        <v>7</v>
      </c>
      <c r="AE82" s="108" t="s">
        <v>7</v>
      </c>
      <c r="AF82" s="108" t="s">
        <v>7</v>
      </c>
      <c r="AG82" s="108" t="s">
        <v>7</v>
      </c>
    </row>
    <row r="83" spans="1:33" ht="13.35" customHeight="1" x14ac:dyDescent="0.15">
      <c r="A83" s="56" t="s">
        <v>31</v>
      </c>
      <c r="B83" s="15"/>
      <c r="C83" s="93"/>
      <c r="D83" s="93"/>
      <c r="E83" s="93"/>
      <c r="F83" s="93"/>
      <c r="G83" s="15"/>
      <c r="H83" s="15"/>
      <c r="I83" s="32">
        <v>-7</v>
      </c>
      <c r="J83" s="107">
        <v>0</v>
      </c>
      <c r="K83" s="107">
        <v>-3</v>
      </c>
      <c r="L83" s="107">
        <v>-3</v>
      </c>
      <c r="M83" s="107">
        <v>-1</v>
      </c>
      <c r="N83" s="152">
        <v>-8</v>
      </c>
      <c r="O83" s="107">
        <v>1</v>
      </c>
      <c r="P83" s="107">
        <v>-3</v>
      </c>
      <c r="Q83" s="107">
        <v>-3</v>
      </c>
      <c r="R83" s="107">
        <v>-2</v>
      </c>
      <c r="S83" s="152">
        <v>-7</v>
      </c>
      <c r="T83" s="107">
        <v>1</v>
      </c>
      <c r="U83" s="107">
        <v>-3</v>
      </c>
      <c r="V83" s="107">
        <v>-3</v>
      </c>
      <c r="W83" s="107">
        <v>-2</v>
      </c>
      <c r="X83" s="152">
        <v>-8</v>
      </c>
      <c r="Y83" s="108" t="s">
        <v>7</v>
      </c>
      <c r="Z83" s="108" t="s">
        <v>7</v>
      </c>
      <c r="AA83" s="108" t="s">
        <v>7</v>
      </c>
      <c r="AB83" s="108" t="s">
        <v>7</v>
      </c>
      <c r="AC83" s="152">
        <v>-7</v>
      </c>
      <c r="AD83" s="108" t="s">
        <v>7</v>
      </c>
      <c r="AE83" s="108" t="s">
        <v>7</v>
      </c>
      <c r="AF83" s="108" t="s">
        <v>7</v>
      </c>
      <c r="AG83" s="108" t="s">
        <v>7</v>
      </c>
    </row>
    <row r="84" spans="1:33" ht="13.35" customHeight="1" x14ac:dyDescent="0.15">
      <c r="A84" s="53" t="s">
        <v>32</v>
      </c>
      <c r="B84" s="12"/>
      <c r="C84" s="92"/>
      <c r="D84" s="92"/>
      <c r="E84" s="92"/>
      <c r="F84" s="92"/>
      <c r="G84" s="12"/>
      <c r="H84" s="12"/>
      <c r="I84" s="62"/>
      <c r="J84" s="57"/>
      <c r="K84" s="57"/>
      <c r="L84" s="57"/>
      <c r="M84" s="57"/>
      <c r="N84" s="155"/>
      <c r="O84" s="57"/>
      <c r="P84" s="57"/>
      <c r="Q84" s="57"/>
      <c r="R84" s="57"/>
      <c r="S84" s="155"/>
      <c r="T84" s="123"/>
      <c r="U84" s="123"/>
      <c r="V84" s="123"/>
      <c r="W84" s="123"/>
      <c r="X84" s="155"/>
      <c r="Y84" s="123"/>
      <c r="Z84" s="123"/>
      <c r="AA84" s="123"/>
      <c r="AB84" s="123"/>
      <c r="AC84" s="155"/>
      <c r="AD84" s="123"/>
      <c r="AE84" s="123"/>
      <c r="AF84" s="123"/>
      <c r="AG84" s="123"/>
    </row>
    <row r="85" spans="1:33" ht="9.9499999999999993" customHeight="1" x14ac:dyDescent="0.15">
      <c r="A85" s="55" t="s">
        <v>33</v>
      </c>
      <c r="B85" s="23"/>
      <c r="C85" s="23"/>
      <c r="D85" s="23"/>
      <c r="E85" s="23"/>
      <c r="F85" s="23"/>
      <c r="G85" s="23"/>
      <c r="H85" s="23"/>
      <c r="I85" s="151">
        <v>335</v>
      </c>
      <c r="J85" s="89">
        <v>66</v>
      </c>
      <c r="K85" s="89">
        <v>79</v>
      </c>
      <c r="L85" s="89">
        <v>108</v>
      </c>
      <c r="M85" s="89">
        <v>82</v>
      </c>
      <c r="N85" s="156">
        <v>423</v>
      </c>
      <c r="O85" s="89">
        <v>78</v>
      </c>
      <c r="P85" s="89">
        <v>108</v>
      </c>
      <c r="Q85" s="89">
        <v>134</v>
      </c>
      <c r="R85" s="89">
        <v>103</v>
      </c>
      <c r="S85" s="156">
        <v>120</v>
      </c>
      <c r="T85" s="89">
        <v>-168</v>
      </c>
      <c r="U85" s="89">
        <v>115</v>
      </c>
      <c r="V85" s="89">
        <v>107</v>
      </c>
      <c r="W85" s="89">
        <v>66</v>
      </c>
      <c r="X85" s="156">
        <v>307</v>
      </c>
      <c r="Y85" s="124" t="s">
        <v>7</v>
      </c>
      <c r="Z85" s="124" t="s">
        <v>7</v>
      </c>
      <c r="AA85" s="124" t="s">
        <v>7</v>
      </c>
      <c r="AB85" s="124" t="s">
        <v>7</v>
      </c>
      <c r="AC85" s="156">
        <v>375</v>
      </c>
      <c r="AD85" s="124" t="s">
        <v>7</v>
      </c>
      <c r="AE85" s="124" t="s">
        <v>7</v>
      </c>
      <c r="AF85" s="124" t="s">
        <v>7</v>
      </c>
      <c r="AG85" s="124" t="s">
        <v>7</v>
      </c>
    </row>
    <row r="86" spans="1:33" ht="13.35" customHeight="1" x14ac:dyDescent="0.15">
      <c r="A86" s="56" t="s">
        <v>70</v>
      </c>
      <c r="B86" s="15"/>
      <c r="C86" s="93"/>
      <c r="D86" s="93"/>
      <c r="E86" s="93"/>
      <c r="F86" s="93"/>
      <c r="G86" s="15"/>
      <c r="H86" s="15"/>
      <c r="I86" s="159">
        <v>35901487</v>
      </c>
      <c r="J86" s="117">
        <v>35901487</v>
      </c>
      <c r="K86" s="117">
        <v>35901487</v>
      </c>
      <c r="L86" s="117">
        <v>35901487</v>
      </c>
      <c r="M86" s="117">
        <v>35901487</v>
      </c>
      <c r="N86" s="164">
        <v>35901487</v>
      </c>
      <c r="O86" s="117">
        <v>35901487</v>
      </c>
      <c r="P86" s="117">
        <v>35901487</v>
      </c>
      <c r="Q86" s="117">
        <v>35901487</v>
      </c>
      <c r="R86" s="117">
        <v>35901487</v>
      </c>
      <c r="S86" s="164">
        <v>35901487</v>
      </c>
      <c r="T86" s="117">
        <v>35901487</v>
      </c>
      <c r="U86" s="117">
        <v>35901487</v>
      </c>
      <c r="V86" s="117">
        <v>35901487</v>
      </c>
      <c r="W86" s="117">
        <v>35901487</v>
      </c>
      <c r="X86" s="164">
        <v>35901487</v>
      </c>
      <c r="Y86" s="125" t="s">
        <v>7</v>
      </c>
      <c r="Z86" s="125" t="s">
        <v>7</v>
      </c>
      <c r="AA86" s="125" t="s">
        <v>7</v>
      </c>
      <c r="AB86" s="125" t="s">
        <v>7</v>
      </c>
      <c r="AC86" s="164">
        <v>34695410.153005466</v>
      </c>
      <c r="AD86" s="125" t="s">
        <v>7</v>
      </c>
      <c r="AE86" s="125" t="s">
        <v>7</v>
      </c>
      <c r="AF86" s="125" t="s">
        <v>7</v>
      </c>
      <c r="AG86" s="138" t="s">
        <v>7</v>
      </c>
    </row>
    <row r="87" spans="1:33" ht="13.35" customHeight="1" x14ac:dyDescent="0.15">
      <c r="A87" s="47" t="s">
        <v>34</v>
      </c>
      <c r="B87" s="17"/>
      <c r="C87" s="17"/>
      <c r="D87" s="17"/>
      <c r="E87" s="17"/>
      <c r="F87" s="17"/>
      <c r="G87" s="17"/>
      <c r="H87" s="17"/>
      <c r="I87" s="165">
        <v>9.32</v>
      </c>
      <c r="J87" s="166">
        <v>1.83</v>
      </c>
      <c r="K87" s="166">
        <v>2.2000000000000002</v>
      </c>
      <c r="L87" s="166">
        <v>3.02</v>
      </c>
      <c r="M87" s="166">
        <v>2.2799999999999998</v>
      </c>
      <c r="N87" s="167">
        <v>11.77</v>
      </c>
      <c r="O87" s="166">
        <v>2.17</v>
      </c>
      <c r="P87" s="166">
        <v>3.01</v>
      </c>
      <c r="Q87" s="166">
        <v>3.72</v>
      </c>
      <c r="R87" s="166">
        <v>2.87</v>
      </c>
      <c r="S87" s="167">
        <v>3.34</v>
      </c>
      <c r="T87" s="166">
        <v>-4.68</v>
      </c>
      <c r="U87" s="166">
        <v>3.2</v>
      </c>
      <c r="V87" s="166">
        <v>2.99</v>
      </c>
      <c r="W87" s="166">
        <v>1.83</v>
      </c>
      <c r="X87" s="167">
        <v>8.56</v>
      </c>
      <c r="Y87" s="126" t="s">
        <v>7</v>
      </c>
      <c r="Z87" s="126" t="s">
        <v>7</v>
      </c>
      <c r="AA87" s="126" t="s">
        <v>7</v>
      </c>
      <c r="AB87" s="126" t="s">
        <v>7</v>
      </c>
      <c r="AC87" s="167">
        <v>10.8</v>
      </c>
      <c r="AD87" s="126" t="s">
        <v>7</v>
      </c>
      <c r="AE87" s="126" t="s">
        <v>7</v>
      </c>
      <c r="AF87" s="126" t="s">
        <v>7</v>
      </c>
      <c r="AG87" s="126" t="s">
        <v>7</v>
      </c>
    </row>
    <row r="88" spans="1:33" ht="9.9499999999999993" customHeight="1" x14ac:dyDescent="0.15">
      <c r="A88" s="169" t="s">
        <v>92</v>
      </c>
      <c r="B88" s="9"/>
      <c r="C88" s="9"/>
      <c r="D88" s="9"/>
      <c r="E88" s="9"/>
      <c r="F88" s="34"/>
      <c r="G88" s="34"/>
      <c r="H88" s="34"/>
      <c r="I88" s="131"/>
      <c r="J88" s="131"/>
      <c r="K88" s="131"/>
      <c r="L88" s="131"/>
      <c r="M88" s="131"/>
      <c r="N88" s="131"/>
      <c r="O88" s="131"/>
      <c r="P88" s="131"/>
      <c r="Q88" s="130"/>
      <c r="R88" s="130"/>
      <c r="S88" s="130"/>
      <c r="T88" s="130"/>
      <c r="U88" s="130"/>
      <c r="V88" s="130"/>
      <c r="W88" s="130"/>
      <c r="X88" s="28"/>
      <c r="AC88" s="137"/>
    </row>
    <row r="89" spans="1:33" ht="9.9499999999999993" customHeight="1" x14ac:dyDescent="0.15">
      <c r="A89" s="26"/>
      <c r="B89" s="9"/>
      <c r="C89" s="9"/>
      <c r="D89" s="9"/>
      <c r="E89" s="9"/>
      <c r="F89" s="65"/>
      <c r="G89" s="63"/>
      <c r="H89" s="63"/>
      <c r="I89" s="64"/>
      <c r="J89" s="65"/>
      <c r="K89" s="63"/>
      <c r="L89" s="63"/>
      <c r="M89" s="64"/>
      <c r="N89" s="65"/>
      <c r="O89" s="63"/>
      <c r="P89" s="63"/>
    </row>
    <row r="90" spans="1:33" ht="13.35" customHeight="1" x14ac:dyDescent="0.15">
      <c r="A90" s="66" t="s">
        <v>41</v>
      </c>
      <c r="B90" s="67"/>
      <c r="C90" s="67"/>
      <c r="D90" s="67"/>
      <c r="E90" s="67"/>
      <c r="F90" s="67"/>
      <c r="G90" s="67"/>
      <c r="H90" s="67"/>
      <c r="I90" s="73"/>
      <c r="J90" s="172">
        <v>2016</v>
      </c>
      <c r="K90" s="172"/>
      <c r="L90" s="172"/>
      <c r="M90" s="172"/>
      <c r="N90" s="170">
        <v>2015</v>
      </c>
      <c r="O90" s="170"/>
      <c r="P90" s="170"/>
      <c r="Q90" s="170"/>
      <c r="R90" s="170"/>
      <c r="S90" s="170">
        <v>2014</v>
      </c>
      <c r="T90" s="170"/>
      <c r="U90" s="170"/>
      <c r="V90" s="170"/>
      <c r="W90" s="170"/>
      <c r="X90" s="170">
        <v>2013</v>
      </c>
      <c r="Y90" s="170"/>
      <c r="Z90" s="170"/>
      <c r="AA90" s="170"/>
      <c r="AB90" s="170"/>
      <c r="AC90" s="170">
        <v>2012</v>
      </c>
      <c r="AD90" s="170"/>
      <c r="AE90" s="170"/>
      <c r="AF90" s="170"/>
      <c r="AG90" s="171"/>
    </row>
    <row r="91" spans="1:33" ht="13.35" customHeight="1" x14ac:dyDescent="0.15">
      <c r="A91" s="68" t="s">
        <v>8</v>
      </c>
      <c r="B91" s="69"/>
      <c r="C91" s="69"/>
      <c r="D91" s="69"/>
      <c r="E91" s="69"/>
      <c r="F91" s="69"/>
      <c r="G91" s="69"/>
      <c r="H91" s="69"/>
      <c r="I91" s="76" t="s">
        <v>0</v>
      </c>
      <c r="J91" s="77" t="s">
        <v>9</v>
      </c>
      <c r="K91" s="77" t="s">
        <v>10</v>
      </c>
      <c r="L91" s="77" t="s">
        <v>11</v>
      </c>
      <c r="M91" s="77" t="s">
        <v>12</v>
      </c>
      <c r="N91" s="81" t="s">
        <v>0</v>
      </c>
      <c r="O91" s="81" t="s">
        <v>9</v>
      </c>
      <c r="P91" s="81" t="s">
        <v>10</v>
      </c>
      <c r="Q91" s="81" t="s">
        <v>11</v>
      </c>
      <c r="R91" s="81" t="s">
        <v>12</v>
      </c>
      <c r="S91" s="81" t="s">
        <v>0</v>
      </c>
      <c r="T91" s="81" t="s">
        <v>9</v>
      </c>
      <c r="U91" s="81" t="s">
        <v>10</v>
      </c>
      <c r="V91" s="81" t="s">
        <v>11</v>
      </c>
      <c r="W91" s="81" t="s">
        <v>12</v>
      </c>
      <c r="X91" s="81" t="s">
        <v>0</v>
      </c>
      <c r="Y91" s="81" t="s">
        <v>9</v>
      </c>
      <c r="Z91" s="81" t="s">
        <v>10</v>
      </c>
      <c r="AA91" s="81" t="s">
        <v>11</v>
      </c>
      <c r="AB91" s="81" t="s">
        <v>12</v>
      </c>
      <c r="AC91" s="81" t="s">
        <v>0</v>
      </c>
      <c r="AD91" s="81" t="s">
        <v>9</v>
      </c>
      <c r="AE91" s="81" t="s">
        <v>10</v>
      </c>
      <c r="AF91" s="81" t="s">
        <v>11</v>
      </c>
      <c r="AG91" s="146" t="s">
        <v>12</v>
      </c>
    </row>
    <row r="92" spans="1:33" ht="13.35" customHeight="1" x14ac:dyDescent="0.15">
      <c r="A92" s="25" t="str">
        <f>A28</f>
        <v>Eget kapital</v>
      </c>
      <c r="B92" s="15"/>
      <c r="C92" s="15"/>
      <c r="D92" s="15"/>
      <c r="E92" s="93"/>
      <c r="F92" s="93"/>
      <c r="G92" s="93"/>
      <c r="H92" s="93"/>
      <c r="I92" s="32">
        <v>2324</v>
      </c>
      <c r="J92" s="20">
        <v>2324</v>
      </c>
      <c r="K92" s="20">
        <v>2276</v>
      </c>
      <c r="L92" s="20">
        <v>2139</v>
      </c>
      <c r="M92" s="20">
        <v>2257</v>
      </c>
      <c r="N92" s="32">
        <v>2155</v>
      </c>
      <c r="O92" s="20">
        <v>2155</v>
      </c>
      <c r="P92" s="20">
        <v>2111</v>
      </c>
      <c r="Q92" s="20">
        <v>2053</v>
      </c>
      <c r="R92" s="20">
        <v>2204</v>
      </c>
      <c r="S92" s="32">
        <v>2080</v>
      </c>
      <c r="T92" s="20">
        <v>2080</v>
      </c>
      <c r="U92" s="20">
        <v>2344</v>
      </c>
      <c r="V92" s="20">
        <v>2192</v>
      </c>
      <c r="W92" s="20">
        <v>2331</v>
      </c>
      <c r="X92" s="32">
        <v>2240</v>
      </c>
      <c r="Y92" s="108" t="s">
        <v>7</v>
      </c>
      <c r="Z92" s="108" t="s">
        <v>7</v>
      </c>
      <c r="AA92" s="108" t="s">
        <v>7</v>
      </c>
      <c r="AB92" s="108" t="s">
        <v>7</v>
      </c>
      <c r="AC92" s="32">
        <v>2316</v>
      </c>
      <c r="AD92" s="108" t="s">
        <v>7</v>
      </c>
      <c r="AE92" s="108" t="s">
        <v>7</v>
      </c>
      <c r="AF92" s="108" t="s">
        <v>7</v>
      </c>
      <c r="AG92" s="108" t="s">
        <v>7</v>
      </c>
    </row>
    <row r="93" spans="1:33" ht="13.35" customHeight="1" x14ac:dyDescent="0.15">
      <c r="A93" s="25" t="s">
        <v>19</v>
      </c>
      <c r="B93" s="15"/>
      <c r="C93" s="15"/>
      <c r="D93" s="15"/>
      <c r="E93" s="93"/>
      <c r="F93" s="93"/>
      <c r="G93" s="93"/>
      <c r="H93" s="93"/>
      <c r="I93" s="32">
        <v>-14</v>
      </c>
      <c r="J93" s="20">
        <v>-14</v>
      </c>
      <c r="K93" s="20">
        <v>-13</v>
      </c>
      <c r="L93" s="20">
        <v>-10</v>
      </c>
      <c r="M93" s="20">
        <v>-13</v>
      </c>
      <c r="N93" s="32">
        <v>-12</v>
      </c>
      <c r="O93" s="20">
        <v>-12</v>
      </c>
      <c r="P93" s="20">
        <v>-13</v>
      </c>
      <c r="Q93" s="20">
        <v>-10</v>
      </c>
      <c r="R93" s="20">
        <v>-14</v>
      </c>
      <c r="S93" s="32">
        <v>-14</v>
      </c>
      <c r="T93" s="20">
        <v>-14</v>
      </c>
      <c r="U93" s="20">
        <v>-10</v>
      </c>
      <c r="V93" s="20">
        <v>-7</v>
      </c>
      <c r="W93" s="20">
        <v>-14</v>
      </c>
      <c r="X93" s="32">
        <v>-12</v>
      </c>
      <c r="Y93" s="108" t="s">
        <v>7</v>
      </c>
      <c r="Z93" s="108" t="s">
        <v>7</v>
      </c>
      <c r="AA93" s="108" t="s">
        <v>7</v>
      </c>
      <c r="AB93" s="108" t="s">
        <v>7</v>
      </c>
      <c r="AC93" s="32">
        <v>-13</v>
      </c>
      <c r="AD93" s="108" t="s">
        <v>7</v>
      </c>
      <c r="AE93" s="108" t="s">
        <v>7</v>
      </c>
      <c r="AF93" s="108" t="s">
        <v>7</v>
      </c>
      <c r="AG93" s="108" t="s">
        <v>7</v>
      </c>
    </row>
    <row r="94" spans="1:33" ht="13.35" customHeight="1" x14ac:dyDescent="0.15">
      <c r="A94" s="53" t="s">
        <v>18</v>
      </c>
      <c r="B94" s="12"/>
      <c r="C94" s="12"/>
      <c r="D94" s="12"/>
      <c r="E94" s="92"/>
      <c r="F94" s="92"/>
      <c r="G94" s="92"/>
      <c r="H94" s="92"/>
      <c r="I94" s="62"/>
      <c r="J94" s="21"/>
      <c r="K94" s="21"/>
      <c r="L94" s="21"/>
      <c r="M94" s="21"/>
      <c r="N94" s="62"/>
      <c r="O94" s="21"/>
      <c r="P94" s="21"/>
      <c r="Q94" s="21"/>
      <c r="R94" s="21"/>
      <c r="S94" s="62"/>
      <c r="T94" s="21"/>
      <c r="U94" s="21"/>
      <c r="V94" s="21"/>
      <c r="W94" s="21"/>
      <c r="X94" s="62"/>
      <c r="Y94" s="123"/>
      <c r="Z94" s="123"/>
      <c r="AA94" s="123"/>
      <c r="AB94" s="123"/>
      <c r="AC94" s="62"/>
      <c r="AD94" s="123"/>
      <c r="AE94" s="123"/>
      <c r="AF94" s="123"/>
      <c r="AG94" s="123"/>
    </row>
    <row r="95" spans="1:33" ht="9.9499999999999993" customHeight="1" x14ac:dyDescent="0.15">
      <c r="A95" s="55" t="s">
        <v>20</v>
      </c>
      <c r="B95" s="23"/>
      <c r="C95" s="23"/>
      <c r="D95" s="23"/>
      <c r="E95" s="23"/>
      <c r="F95" s="23"/>
      <c r="G95" s="23"/>
      <c r="H95" s="23"/>
      <c r="I95" s="151">
        <v>2311</v>
      </c>
      <c r="J95" s="101">
        <v>2311</v>
      </c>
      <c r="K95" s="101">
        <v>2263</v>
      </c>
      <c r="L95" s="101">
        <v>2129</v>
      </c>
      <c r="M95" s="101">
        <v>2244</v>
      </c>
      <c r="N95" s="151">
        <v>2143</v>
      </c>
      <c r="O95" s="101">
        <v>2143</v>
      </c>
      <c r="P95" s="101">
        <v>2098</v>
      </c>
      <c r="Q95" s="101">
        <v>2043</v>
      </c>
      <c r="R95" s="101">
        <v>2190</v>
      </c>
      <c r="S95" s="151">
        <v>2066</v>
      </c>
      <c r="T95" s="101">
        <v>2066</v>
      </c>
      <c r="U95" s="101">
        <v>2334</v>
      </c>
      <c r="V95" s="101">
        <v>2185</v>
      </c>
      <c r="W95" s="101">
        <v>2318</v>
      </c>
      <c r="X95" s="151">
        <v>2228</v>
      </c>
      <c r="Y95" s="124" t="s">
        <v>7</v>
      </c>
      <c r="Z95" s="124" t="s">
        <v>7</v>
      </c>
      <c r="AA95" s="124" t="s">
        <v>7</v>
      </c>
      <c r="AB95" s="124" t="s">
        <v>7</v>
      </c>
      <c r="AC95" s="151">
        <v>2303</v>
      </c>
      <c r="AD95" s="124" t="s">
        <v>7</v>
      </c>
      <c r="AE95" s="124" t="s">
        <v>7</v>
      </c>
      <c r="AF95" s="124" t="s">
        <v>7</v>
      </c>
      <c r="AG95" s="124" t="s">
        <v>7</v>
      </c>
    </row>
    <row r="96" spans="1:33" ht="13.35" customHeight="1" x14ac:dyDescent="0.15">
      <c r="A96" s="56" t="s">
        <v>79</v>
      </c>
      <c r="B96" s="15"/>
      <c r="C96" s="15"/>
      <c r="D96" s="15"/>
      <c r="E96" s="93"/>
      <c r="F96" s="93"/>
      <c r="G96" s="93"/>
      <c r="H96" s="93"/>
      <c r="I96" s="159">
        <v>35901487</v>
      </c>
      <c r="J96" s="118">
        <v>35901487</v>
      </c>
      <c r="K96" s="118">
        <v>35901487</v>
      </c>
      <c r="L96" s="118">
        <v>35901487</v>
      </c>
      <c r="M96" s="118">
        <v>35901487</v>
      </c>
      <c r="N96" s="159">
        <v>35901487</v>
      </c>
      <c r="O96" s="118">
        <v>35901487</v>
      </c>
      <c r="P96" s="118">
        <v>35901487</v>
      </c>
      <c r="Q96" s="118">
        <v>35901487</v>
      </c>
      <c r="R96" s="118">
        <v>35901487</v>
      </c>
      <c r="S96" s="159">
        <v>35901487</v>
      </c>
      <c r="T96" s="118">
        <v>35901487</v>
      </c>
      <c r="U96" s="118">
        <v>35901487</v>
      </c>
      <c r="V96" s="118">
        <v>35901487</v>
      </c>
      <c r="W96" s="118">
        <v>35901487</v>
      </c>
      <c r="X96" s="159">
        <v>35901487</v>
      </c>
      <c r="Y96" s="125" t="s">
        <v>7</v>
      </c>
      <c r="Z96" s="125" t="s">
        <v>7</v>
      </c>
      <c r="AA96" s="125" t="s">
        <v>7</v>
      </c>
      <c r="AB96" s="125" t="s">
        <v>7</v>
      </c>
      <c r="AC96" s="159">
        <v>35901487</v>
      </c>
      <c r="AD96" s="125" t="s">
        <v>7</v>
      </c>
      <c r="AE96" s="125" t="s">
        <v>7</v>
      </c>
      <c r="AF96" s="125" t="s">
        <v>7</v>
      </c>
      <c r="AG96" s="138" t="s">
        <v>7</v>
      </c>
    </row>
    <row r="97" spans="1:33" ht="13.35" customHeight="1" x14ac:dyDescent="0.15">
      <c r="A97" s="47" t="s">
        <v>42</v>
      </c>
      <c r="B97" s="17"/>
      <c r="C97" s="17"/>
      <c r="D97" s="17"/>
      <c r="E97" s="17"/>
      <c r="F97" s="17"/>
      <c r="G97" s="17"/>
      <c r="H97" s="17"/>
      <c r="I97" s="149">
        <v>64.400000000000006</v>
      </c>
      <c r="J97" s="110">
        <v>64.400000000000006</v>
      </c>
      <c r="K97" s="110">
        <v>63</v>
      </c>
      <c r="L97" s="110">
        <v>59.3</v>
      </c>
      <c r="M97" s="110">
        <v>62.5</v>
      </c>
      <c r="N97" s="149">
        <v>59.7</v>
      </c>
      <c r="O97" s="110">
        <v>59.7</v>
      </c>
      <c r="P97" s="110">
        <v>58.4</v>
      </c>
      <c r="Q97" s="110">
        <v>56.9</v>
      </c>
      <c r="R97" s="110">
        <v>61</v>
      </c>
      <c r="S97" s="149">
        <v>57.5</v>
      </c>
      <c r="T97" s="110">
        <v>57.5</v>
      </c>
      <c r="U97" s="110">
        <v>65</v>
      </c>
      <c r="V97" s="110">
        <v>60.9</v>
      </c>
      <c r="W97" s="110">
        <v>64.599999999999994</v>
      </c>
      <c r="X97" s="149">
        <v>62.1</v>
      </c>
      <c r="Y97" s="126" t="s">
        <v>7</v>
      </c>
      <c r="Z97" s="126" t="s">
        <v>7</v>
      </c>
      <c r="AA97" s="126" t="s">
        <v>7</v>
      </c>
      <c r="AB97" s="126" t="s">
        <v>7</v>
      </c>
      <c r="AC97" s="149">
        <v>64.2</v>
      </c>
      <c r="AD97" s="126" t="s">
        <v>7</v>
      </c>
      <c r="AE97" s="126" t="s">
        <v>7</v>
      </c>
      <c r="AF97" s="126" t="s">
        <v>7</v>
      </c>
      <c r="AG97" s="126" t="s">
        <v>7</v>
      </c>
    </row>
    <row r="98" spans="1:33" ht="9.9499999999999993" customHeight="1" x14ac:dyDescent="0.15">
      <c r="A98" s="26"/>
      <c r="B98" s="9"/>
      <c r="C98" s="9"/>
      <c r="D98" s="9"/>
      <c r="E98" s="9"/>
      <c r="F98" s="65"/>
      <c r="G98" s="63"/>
      <c r="H98" s="63"/>
      <c r="I98" s="132"/>
      <c r="J98" s="128"/>
      <c r="K98" s="132"/>
      <c r="L98" s="132"/>
      <c r="M98" s="132"/>
      <c r="N98" s="132"/>
      <c r="O98" s="132"/>
      <c r="P98" s="132"/>
      <c r="Q98" s="128"/>
      <c r="R98" s="128"/>
      <c r="S98" s="128"/>
      <c r="T98" s="128"/>
      <c r="U98" s="128"/>
      <c r="V98" s="128"/>
      <c r="W98" s="128"/>
      <c r="X98" s="28"/>
      <c r="AC98" s="28"/>
    </row>
    <row r="99" spans="1:33" ht="9.9499999999999993" customHeight="1" x14ac:dyDescent="0.15">
      <c r="A99" s="26"/>
      <c r="B99" s="9"/>
      <c r="C99" s="9"/>
      <c r="D99" s="9"/>
      <c r="E99" s="9"/>
      <c r="F99" s="34"/>
      <c r="G99" s="35"/>
      <c r="H99" s="35"/>
      <c r="I99" s="9"/>
      <c r="J99" s="34"/>
      <c r="K99" s="35"/>
      <c r="L99" s="35"/>
      <c r="M99" s="35"/>
      <c r="N99" s="31"/>
      <c r="O99" s="35"/>
      <c r="P99" s="35"/>
    </row>
    <row r="100" spans="1:33" ht="13.35" customHeight="1" x14ac:dyDescent="0.15">
      <c r="A100" s="66" t="s">
        <v>35</v>
      </c>
      <c r="B100" s="67"/>
      <c r="C100" s="67"/>
      <c r="D100" s="67"/>
      <c r="E100" s="67"/>
      <c r="F100" s="67"/>
      <c r="G100" s="67"/>
      <c r="H100" s="67"/>
      <c r="I100" s="73"/>
      <c r="J100" s="172">
        <v>2016</v>
      </c>
      <c r="K100" s="172"/>
      <c r="L100" s="172"/>
      <c r="M100" s="172"/>
      <c r="N100" s="170">
        <v>2015</v>
      </c>
      <c r="O100" s="170"/>
      <c r="P100" s="170"/>
      <c r="Q100" s="170"/>
      <c r="R100" s="170"/>
      <c r="S100" s="170">
        <v>2014</v>
      </c>
      <c r="T100" s="170"/>
      <c r="U100" s="170"/>
      <c r="V100" s="170"/>
      <c r="W100" s="170"/>
      <c r="X100" s="170">
        <v>2013</v>
      </c>
      <c r="Y100" s="170"/>
      <c r="Z100" s="170"/>
      <c r="AA100" s="170"/>
      <c r="AB100" s="170"/>
      <c r="AC100" s="170">
        <v>2012</v>
      </c>
      <c r="AD100" s="170"/>
      <c r="AE100" s="170"/>
      <c r="AF100" s="170"/>
      <c r="AG100" s="171"/>
    </row>
    <row r="101" spans="1:33" ht="13.35" customHeight="1" x14ac:dyDescent="0.15">
      <c r="A101" s="68" t="s">
        <v>8</v>
      </c>
      <c r="B101" s="69"/>
      <c r="C101" s="69"/>
      <c r="D101" s="69"/>
      <c r="E101" s="69"/>
      <c r="F101" s="69"/>
      <c r="G101" s="69"/>
      <c r="H101" s="69"/>
      <c r="I101" s="76" t="s">
        <v>0</v>
      </c>
      <c r="J101" s="77" t="s">
        <v>9</v>
      </c>
      <c r="K101" s="77" t="s">
        <v>10</v>
      </c>
      <c r="L101" s="77" t="s">
        <v>11</v>
      </c>
      <c r="M101" s="77" t="s">
        <v>12</v>
      </c>
      <c r="N101" s="81" t="s">
        <v>0</v>
      </c>
      <c r="O101" s="81" t="s">
        <v>9</v>
      </c>
      <c r="P101" s="81" t="s">
        <v>10</v>
      </c>
      <c r="Q101" s="81" t="s">
        <v>11</v>
      </c>
      <c r="R101" s="81" t="s">
        <v>12</v>
      </c>
      <c r="S101" s="81" t="s">
        <v>0</v>
      </c>
      <c r="T101" s="81" t="s">
        <v>9</v>
      </c>
      <c r="U101" s="81" t="s">
        <v>10</v>
      </c>
      <c r="V101" s="81" t="s">
        <v>11</v>
      </c>
      <c r="W101" s="81" t="s">
        <v>12</v>
      </c>
      <c r="X101" s="81" t="s">
        <v>0</v>
      </c>
      <c r="Y101" s="81" t="s">
        <v>9</v>
      </c>
      <c r="Z101" s="81" t="s">
        <v>10</v>
      </c>
      <c r="AA101" s="81" t="s">
        <v>11</v>
      </c>
      <c r="AB101" s="81" t="s">
        <v>12</v>
      </c>
      <c r="AC101" s="81" t="s">
        <v>0</v>
      </c>
      <c r="AD101" s="81" t="s">
        <v>9</v>
      </c>
      <c r="AE101" s="81" t="s">
        <v>10</v>
      </c>
      <c r="AF101" s="81" t="s">
        <v>11</v>
      </c>
      <c r="AG101" s="146" t="s">
        <v>12</v>
      </c>
    </row>
    <row r="102" spans="1:33" ht="13.35" customHeight="1" x14ac:dyDescent="0.15">
      <c r="A102" s="25" t="s">
        <v>5</v>
      </c>
      <c r="B102" s="15"/>
      <c r="C102" s="93"/>
      <c r="D102" s="93"/>
      <c r="E102" s="93"/>
      <c r="F102" s="93"/>
      <c r="G102" s="15"/>
      <c r="H102" s="15"/>
      <c r="I102" s="32">
        <v>544</v>
      </c>
      <c r="J102" s="20">
        <v>208</v>
      </c>
      <c r="K102" s="20">
        <v>78</v>
      </c>
      <c r="L102" s="20">
        <v>228</v>
      </c>
      <c r="M102" s="20">
        <v>30</v>
      </c>
      <c r="N102" s="152">
        <v>439</v>
      </c>
      <c r="O102" s="20">
        <v>195</v>
      </c>
      <c r="P102" s="20">
        <v>155</v>
      </c>
      <c r="Q102" s="20">
        <v>137</v>
      </c>
      <c r="R102" s="20">
        <v>-47</v>
      </c>
      <c r="S102" s="32">
        <v>413</v>
      </c>
      <c r="T102" s="20">
        <v>178</v>
      </c>
      <c r="U102" s="20">
        <v>113</v>
      </c>
      <c r="V102" s="20">
        <v>192</v>
      </c>
      <c r="W102" s="20">
        <v>-71</v>
      </c>
      <c r="X102" s="32">
        <v>557</v>
      </c>
      <c r="Y102" s="108" t="s">
        <v>7</v>
      </c>
      <c r="Z102" s="108" t="s">
        <v>7</v>
      </c>
      <c r="AA102" s="108" t="s">
        <v>7</v>
      </c>
      <c r="AB102" s="108" t="s">
        <v>7</v>
      </c>
      <c r="AC102" s="32">
        <v>518</v>
      </c>
      <c r="AD102" s="108" t="s">
        <v>7</v>
      </c>
      <c r="AE102" s="108" t="s">
        <v>7</v>
      </c>
      <c r="AF102" s="108" t="s">
        <v>7</v>
      </c>
      <c r="AG102" s="108" t="s">
        <v>7</v>
      </c>
    </row>
    <row r="103" spans="1:33" ht="13.35" customHeight="1" x14ac:dyDescent="0.15">
      <c r="A103" s="56" t="s">
        <v>71</v>
      </c>
      <c r="B103" s="15"/>
      <c r="C103" s="93"/>
      <c r="D103" s="93"/>
      <c r="E103" s="93"/>
      <c r="F103" s="93"/>
      <c r="G103" s="15"/>
      <c r="H103" s="15"/>
      <c r="I103" s="159">
        <v>35901487</v>
      </c>
      <c r="J103" s="118">
        <v>35901487</v>
      </c>
      <c r="K103" s="118">
        <v>35901487</v>
      </c>
      <c r="L103" s="118">
        <v>35901487</v>
      </c>
      <c r="M103" s="118">
        <v>35901487</v>
      </c>
      <c r="N103" s="164">
        <v>35901487</v>
      </c>
      <c r="O103" s="118">
        <v>35901487</v>
      </c>
      <c r="P103" s="118">
        <v>35901487</v>
      </c>
      <c r="Q103" s="118">
        <v>35901487</v>
      </c>
      <c r="R103" s="118">
        <v>35901487</v>
      </c>
      <c r="S103" s="159">
        <v>35901487</v>
      </c>
      <c r="T103" s="118">
        <v>35901487</v>
      </c>
      <c r="U103" s="118">
        <v>35901487</v>
      </c>
      <c r="V103" s="118">
        <v>35901487</v>
      </c>
      <c r="W103" s="118">
        <v>35901487</v>
      </c>
      <c r="X103" s="159">
        <v>35901487</v>
      </c>
      <c r="Y103" s="108" t="s">
        <v>7</v>
      </c>
      <c r="Z103" s="108" t="s">
        <v>7</v>
      </c>
      <c r="AA103" s="108" t="s">
        <v>7</v>
      </c>
      <c r="AB103" s="108" t="s">
        <v>7</v>
      </c>
      <c r="AC103" s="159">
        <v>34695410.153005466</v>
      </c>
      <c r="AD103" s="108" t="s">
        <v>7</v>
      </c>
      <c r="AE103" s="108" t="s">
        <v>7</v>
      </c>
      <c r="AF103" s="108" t="s">
        <v>7</v>
      </c>
      <c r="AG103" s="108" t="s">
        <v>7</v>
      </c>
    </row>
    <row r="104" spans="1:33" ht="13.35" customHeight="1" x14ac:dyDescent="0.15">
      <c r="A104" s="47" t="s">
        <v>36</v>
      </c>
      <c r="B104" s="17"/>
      <c r="C104" s="17"/>
      <c r="D104" s="17"/>
      <c r="E104" s="17"/>
      <c r="F104" s="17"/>
      <c r="G104" s="17"/>
      <c r="H104" s="17"/>
      <c r="I104" s="149">
        <v>15.1</v>
      </c>
      <c r="J104" s="110">
        <v>5.8</v>
      </c>
      <c r="K104" s="110">
        <v>2.2000000000000002</v>
      </c>
      <c r="L104" s="110">
        <v>6.4</v>
      </c>
      <c r="M104" s="110">
        <v>0.8</v>
      </c>
      <c r="N104" s="154">
        <v>12.2</v>
      </c>
      <c r="O104" s="110">
        <v>5.4</v>
      </c>
      <c r="P104" s="110">
        <v>4.3</v>
      </c>
      <c r="Q104" s="110">
        <v>3.8</v>
      </c>
      <c r="R104" s="110">
        <v>-1.3</v>
      </c>
      <c r="S104" s="149">
        <v>11.5</v>
      </c>
      <c r="T104" s="110">
        <v>5</v>
      </c>
      <c r="U104" s="110">
        <v>3.2</v>
      </c>
      <c r="V104" s="110">
        <v>5.4</v>
      </c>
      <c r="W104" s="110">
        <v>-2</v>
      </c>
      <c r="X104" s="149">
        <v>15.5</v>
      </c>
      <c r="Y104" s="115" t="s">
        <v>7</v>
      </c>
      <c r="Z104" s="115" t="s">
        <v>7</v>
      </c>
      <c r="AA104" s="115" t="s">
        <v>7</v>
      </c>
      <c r="AB104" s="115" t="s">
        <v>7</v>
      </c>
      <c r="AC104" s="149">
        <v>14.9</v>
      </c>
      <c r="AD104" s="115" t="s">
        <v>7</v>
      </c>
      <c r="AE104" s="115" t="s">
        <v>7</v>
      </c>
      <c r="AF104" s="115" t="s">
        <v>7</v>
      </c>
      <c r="AG104" s="115" t="s">
        <v>7</v>
      </c>
    </row>
    <row r="105" spans="1:33" ht="9.9499999999999993" customHeight="1" x14ac:dyDescent="0.15">
      <c r="A105" s="26"/>
      <c r="B105" s="9"/>
      <c r="C105" s="9"/>
      <c r="D105" s="9"/>
      <c r="E105" s="9"/>
      <c r="F105" s="65"/>
      <c r="G105" s="34"/>
      <c r="H105" s="42"/>
      <c r="I105" s="132"/>
      <c r="J105" s="133"/>
      <c r="K105" s="133"/>
      <c r="L105" s="133"/>
      <c r="M105" s="133"/>
      <c r="N105" s="133"/>
      <c r="O105" s="133"/>
      <c r="P105" s="133"/>
      <c r="Q105" s="128"/>
      <c r="R105" s="128"/>
      <c r="S105" s="128"/>
      <c r="T105" s="128"/>
      <c r="U105" s="128"/>
      <c r="V105" s="128"/>
      <c r="W105" s="128"/>
      <c r="X105" s="127"/>
      <c r="AC105" s="127"/>
    </row>
    <row r="106" spans="1:33" ht="9.9499999999999993" customHeight="1" x14ac:dyDescent="0.15">
      <c r="A106" s="26"/>
      <c r="B106" s="9"/>
      <c r="C106" s="9"/>
      <c r="D106" s="9"/>
      <c r="E106" s="9"/>
      <c r="F106" s="34"/>
      <c r="G106" s="35"/>
      <c r="H106" s="35"/>
      <c r="I106" s="9"/>
      <c r="J106" s="34"/>
      <c r="K106" s="35"/>
      <c r="L106" s="35"/>
      <c r="M106" s="35"/>
      <c r="N106" s="31"/>
      <c r="O106" s="35"/>
      <c r="P106" s="35"/>
    </row>
    <row r="107" spans="1:33" ht="13.35" customHeight="1" x14ac:dyDescent="0.15">
      <c r="A107" s="66" t="s">
        <v>72</v>
      </c>
      <c r="B107" s="67"/>
      <c r="C107" s="67"/>
      <c r="D107" s="67"/>
      <c r="E107" s="67"/>
      <c r="F107" s="67"/>
      <c r="G107" s="67"/>
      <c r="H107" s="67"/>
      <c r="I107" s="73"/>
      <c r="J107" s="172">
        <v>2016</v>
      </c>
      <c r="K107" s="172"/>
      <c r="L107" s="172"/>
      <c r="M107" s="172"/>
      <c r="N107" s="170">
        <v>2015</v>
      </c>
      <c r="O107" s="170"/>
      <c r="P107" s="170"/>
      <c r="Q107" s="170"/>
      <c r="R107" s="170"/>
      <c r="S107" s="170">
        <v>2014</v>
      </c>
      <c r="T107" s="170"/>
      <c r="U107" s="170"/>
      <c r="V107" s="170"/>
      <c r="W107" s="170"/>
      <c r="X107" s="170">
        <v>2013</v>
      </c>
      <c r="Y107" s="170"/>
      <c r="Z107" s="170"/>
      <c r="AA107" s="170"/>
      <c r="AB107" s="170"/>
      <c r="AC107" s="170">
        <v>2012</v>
      </c>
      <c r="AD107" s="170"/>
      <c r="AE107" s="170"/>
      <c r="AF107" s="170"/>
      <c r="AG107" s="171"/>
    </row>
    <row r="108" spans="1:33" ht="13.35" customHeight="1" x14ac:dyDescent="0.15">
      <c r="A108" s="68"/>
      <c r="B108" s="69"/>
      <c r="C108" s="69"/>
      <c r="D108" s="69"/>
      <c r="E108" s="69"/>
      <c r="F108" s="69"/>
      <c r="G108" s="69"/>
      <c r="H108" s="69"/>
      <c r="I108" s="76" t="s">
        <v>0</v>
      </c>
      <c r="J108" s="77" t="s">
        <v>9</v>
      </c>
      <c r="K108" s="77" t="s">
        <v>10</v>
      </c>
      <c r="L108" s="77" t="s">
        <v>11</v>
      </c>
      <c r="M108" s="77" t="s">
        <v>12</v>
      </c>
      <c r="N108" s="81" t="s">
        <v>0</v>
      </c>
      <c r="O108" s="81" t="s">
        <v>9</v>
      </c>
      <c r="P108" s="81" t="s">
        <v>10</v>
      </c>
      <c r="Q108" s="81" t="s">
        <v>11</v>
      </c>
      <c r="R108" s="81" t="s">
        <v>12</v>
      </c>
      <c r="S108" s="81" t="s">
        <v>0</v>
      </c>
      <c r="T108" s="81" t="s">
        <v>9</v>
      </c>
      <c r="U108" s="81" t="s">
        <v>10</v>
      </c>
      <c r="V108" s="81" t="s">
        <v>11</v>
      </c>
      <c r="W108" s="81" t="s">
        <v>12</v>
      </c>
      <c r="X108" s="81" t="s">
        <v>0</v>
      </c>
      <c r="Y108" s="81" t="s">
        <v>9</v>
      </c>
      <c r="Z108" s="81" t="s">
        <v>10</v>
      </c>
      <c r="AA108" s="81" t="s">
        <v>11</v>
      </c>
      <c r="AB108" s="81" t="s">
        <v>12</v>
      </c>
      <c r="AC108" s="81" t="s">
        <v>0</v>
      </c>
      <c r="AD108" s="81" t="s">
        <v>9</v>
      </c>
      <c r="AE108" s="81" t="s">
        <v>10</v>
      </c>
      <c r="AF108" s="81" t="s">
        <v>11</v>
      </c>
      <c r="AG108" s="146" t="s">
        <v>12</v>
      </c>
    </row>
    <row r="109" spans="1:33" ht="13.35" customHeight="1" x14ac:dyDescent="0.15">
      <c r="A109" s="25" t="s">
        <v>14</v>
      </c>
      <c r="B109" s="15"/>
      <c r="C109" s="93"/>
      <c r="D109" s="93"/>
      <c r="E109" s="93"/>
      <c r="F109" s="93"/>
      <c r="G109" s="15"/>
      <c r="H109" s="15"/>
      <c r="I109" s="164">
        <v>35901487</v>
      </c>
      <c r="J109" s="118">
        <v>35901487</v>
      </c>
      <c r="K109" s="118">
        <v>35901487</v>
      </c>
      <c r="L109" s="118">
        <v>35901487</v>
      </c>
      <c r="M109" s="118">
        <v>35901487</v>
      </c>
      <c r="N109" s="164">
        <v>35901487</v>
      </c>
      <c r="O109" s="118">
        <v>35901487</v>
      </c>
      <c r="P109" s="118">
        <v>35901487</v>
      </c>
      <c r="Q109" s="118">
        <v>35901487</v>
      </c>
      <c r="R109" s="118">
        <v>35901487</v>
      </c>
      <c r="S109" s="159">
        <v>35901487</v>
      </c>
      <c r="T109" s="118">
        <v>35901487</v>
      </c>
      <c r="U109" s="118">
        <v>35901487</v>
      </c>
      <c r="V109" s="118">
        <v>35901487</v>
      </c>
      <c r="W109" s="118">
        <v>35901487</v>
      </c>
      <c r="X109" s="159">
        <v>35901487</v>
      </c>
      <c r="Y109" s="118">
        <v>35901487</v>
      </c>
      <c r="Z109" s="118">
        <v>35901487</v>
      </c>
      <c r="AA109" s="118">
        <v>35901487</v>
      </c>
      <c r="AB109" s="118">
        <v>35901487</v>
      </c>
      <c r="AC109" s="159">
        <v>35901487</v>
      </c>
      <c r="AD109" s="118">
        <v>35901487</v>
      </c>
      <c r="AE109" s="118">
        <v>35901487</v>
      </c>
      <c r="AF109" s="118">
        <v>35901487</v>
      </c>
      <c r="AG109" s="118">
        <v>32814605</v>
      </c>
    </row>
    <row r="110" spans="1:33" ht="13.35" customHeight="1" x14ac:dyDescent="0.15">
      <c r="A110" s="48" t="s">
        <v>45</v>
      </c>
      <c r="B110" s="12"/>
      <c r="C110" s="92"/>
      <c r="D110" s="92"/>
      <c r="E110" s="92"/>
      <c r="F110" s="92"/>
      <c r="G110" s="12"/>
      <c r="H110" s="12"/>
      <c r="I110" s="62"/>
      <c r="J110" s="57"/>
      <c r="K110" s="57"/>
      <c r="L110" s="57"/>
      <c r="M110" s="57"/>
      <c r="N110" s="155"/>
      <c r="O110" s="21"/>
      <c r="P110" s="21"/>
      <c r="Q110" s="21"/>
      <c r="R110" s="21"/>
      <c r="S110" s="62"/>
      <c r="T110" s="21"/>
      <c r="U110" s="21"/>
      <c r="V110" s="21"/>
      <c r="W110" s="21"/>
      <c r="X110" s="62"/>
      <c r="Y110" s="21"/>
      <c r="Z110" s="21"/>
      <c r="AA110" s="21"/>
      <c r="AB110" s="21"/>
      <c r="AC110" s="62"/>
      <c r="AD110" s="21"/>
      <c r="AE110" s="21"/>
      <c r="AF110" s="21"/>
      <c r="AG110" s="21"/>
    </row>
    <row r="111" spans="1:33" ht="9.9499999999999993" customHeight="1" x14ac:dyDescent="0.15">
      <c r="A111" s="24" t="s">
        <v>93</v>
      </c>
      <c r="B111" s="2"/>
      <c r="C111" s="91"/>
      <c r="D111" s="91"/>
      <c r="E111" s="91"/>
      <c r="F111" s="91"/>
      <c r="G111" s="2"/>
      <c r="H111" s="2"/>
      <c r="I111" s="119"/>
      <c r="J111" s="96"/>
      <c r="K111" s="96"/>
      <c r="L111" s="96"/>
      <c r="M111" s="96"/>
      <c r="N111" s="157"/>
      <c r="O111" s="121"/>
      <c r="P111" s="121"/>
      <c r="Q111" s="121"/>
      <c r="R111" s="121"/>
      <c r="S111" s="119"/>
      <c r="T111" s="121"/>
      <c r="U111" s="121"/>
      <c r="V111" s="121"/>
      <c r="W111" s="121"/>
      <c r="X111" s="119"/>
      <c r="Y111" s="121"/>
      <c r="Z111" s="121"/>
      <c r="AA111" s="121"/>
      <c r="AB111" s="121"/>
      <c r="AC111" s="119"/>
      <c r="AD111" s="121"/>
      <c r="AE111" s="121"/>
      <c r="AF111" s="121"/>
      <c r="AG111" s="121"/>
    </row>
    <row r="112" spans="1:33" ht="9.9499999999999993" customHeight="1" x14ac:dyDescent="0.15">
      <c r="A112" s="49" t="s">
        <v>46</v>
      </c>
      <c r="B112" s="14"/>
      <c r="C112" s="14"/>
      <c r="D112" s="14"/>
      <c r="E112" s="14"/>
      <c r="F112" s="14"/>
      <c r="G112" s="14"/>
      <c r="H112" s="14"/>
      <c r="I112" s="95">
        <v>366</v>
      </c>
      <c r="J112" s="52">
        <v>92</v>
      </c>
      <c r="K112" s="52">
        <v>92</v>
      </c>
      <c r="L112" s="52">
        <v>91</v>
      </c>
      <c r="M112" s="52">
        <v>91</v>
      </c>
      <c r="N112" s="158">
        <v>365</v>
      </c>
      <c r="O112" s="22">
        <v>92</v>
      </c>
      <c r="P112" s="22">
        <v>92</v>
      </c>
      <c r="Q112" s="22">
        <v>91</v>
      </c>
      <c r="R112" s="22">
        <v>90</v>
      </c>
      <c r="S112" s="95">
        <v>365</v>
      </c>
      <c r="T112" s="22">
        <v>92</v>
      </c>
      <c r="U112" s="22">
        <v>92</v>
      </c>
      <c r="V112" s="22">
        <v>91</v>
      </c>
      <c r="W112" s="22">
        <v>90</v>
      </c>
      <c r="X112" s="158">
        <v>365</v>
      </c>
      <c r="Y112" s="22">
        <v>92</v>
      </c>
      <c r="Z112" s="22">
        <v>92</v>
      </c>
      <c r="AA112" s="22">
        <v>91</v>
      </c>
      <c r="AB112" s="22">
        <v>90</v>
      </c>
      <c r="AC112" s="95">
        <v>223</v>
      </c>
      <c r="AD112" s="22">
        <v>92</v>
      </c>
      <c r="AE112" s="22">
        <v>92</v>
      </c>
      <c r="AF112" s="22">
        <v>39</v>
      </c>
      <c r="AG112" s="22">
        <v>0</v>
      </c>
    </row>
    <row r="113" spans="1:33" ht="13.35" customHeight="1" x14ac:dyDescent="0.15">
      <c r="A113" s="56" t="s">
        <v>30</v>
      </c>
      <c r="B113" s="15"/>
      <c r="C113" s="93"/>
      <c r="D113" s="93"/>
      <c r="E113" s="93"/>
      <c r="F113" s="93"/>
      <c r="G113" s="15"/>
      <c r="H113" s="15"/>
      <c r="I113" s="32">
        <v>0</v>
      </c>
      <c r="J113" s="120">
        <v>0</v>
      </c>
      <c r="K113" s="120">
        <v>0</v>
      </c>
      <c r="L113" s="120">
        <v>0</v>
      </c>
      <c r="M113" s="120">
        <v>0</v>
      </c>
      <c r="N113" s="152">
        <v>0</v>
      </c>
      <c r="O113" s="20">
        <v>0</v>
      </c>
      <c r="P113" s="20">
        <v>0</v>
      </c>
      <c r="Q113" s="20">
        <v>0</v>
      </c>
      <c r="R113" s="20">
        <v>0</v>
      </c>
      <c r="S113" s="32">
        <v>0</v>
      </c>
      <c r="T113" s="20">
        <v>0</v>
      </c>
      <c r="U113" s="20">
        <v>0</v>
      </c>
      <c r="V113" s="20">
        <v>0</v>
      </c>
      <c r="W113" s="20">
        <v>0</v>
      </c>
      <c r="X113" s="152">
        <v>0</v>
      </c>
      <c r="Y113" s="20">
        <v>0</v>
      </c>
      <c r="Z113" s="20">
        <v>0</v>
      </c>
      <c r="AA113" s="20">
        <v>0</v>
      </c>
      <c r="AB113" s="20">
        <v>0</v>
      </c>
      <c r="AC113" s="159">
        <v>32814605</v>
      </c>
      <c r="AD113" s="20">
        <v>0</v>
      </c>
      <c r="AE113" s="20">
        <v>0</v>
      </c>
      <c r="AF113" s="118">
        <v>32814605</v>
      </c>
      <c r="AG113" s="118">
        <v>32814605</v>
      </c>
    </row>
    <row r="114" spans="1:33" ht="13.35" customHeight="1" x14ac:dyDescent="0.15">
      <c r="A114" s="48" t="s">
        <v>45</v>
      </c>
      <c r="B114" s="12"/>
      <c r="C114" s="92"/>
      <c r="D114" s="92"/>
      <c r="E114" s="92"/>
      <c r="F114" s="92"/>
      <c r="G114" s="12"/>
      <c r="H114" s="12"/>
      <c r="I114" s="62"/>
      <c r="J114" s="57"/>
      <c r="K114" s="57"/>
      <c r="L114" s="57"/>
      <c r="M114" s="57"/>
      <c r="N114" s="155"/>
      <c r="O114" s="21"/>
      <c r="P114" s="21"/>
      <c r="Q114" s="21"/>
      <c r="R114" s="21"/>
      <c r="S114" s="62"/>
      <c r="T114" s="21"/>
      <c r="U114" s="21"/>
      <c r="V114" s="21"/>
      <c r="W114" s="21"/>
      <c r="X114" s="155"/>
      <c r="Y114" s="21"/>
      <c r="Z114" s="21"/>
      <c r="AA114" s="21"/>
      <c r="AB114" s="21"/>
      <c r="AC114" s="62"/>
      <c r="AD114" s="21"/>
      <c r="AE114" s="21"/>
      <c r="AF114" s="21"/>
      <c r="AG114" s="21"/>
    </row>
    <row r="115" spans="1:33" ht="9.9499999999999993" customHeight="1" x14ac:dyDescent="0.15">
      <c r="A115" s="87" t="s">
        <v>47</v>
      </c>
      <c r="B115" s="2"/>
      <c r="C115" s="91"/>
      <c r="D115" s="91"/>
      <c r="E115" s="91"/>
      <c r="F115" s="91"/>
      <c r="G115" s="2"/>
      <c r="H115" s="2"/>
      <c r="I115" s="119"/>
      <c r="J115" s="96"/>
      <c r="K115" s="96"/>
      <c r="L115" s="96"/>
      <c r="M115" s="96"/>
      <c r="N115" s="157"/>
      <c r="O115" s="121"/>
      <c r="P115" s="121"/>
      <c r="Q115" s="121"/>
      <c r="R115" s="121"/>
      <c r="S115" s="119"/>
      <c r="T115" s="121"/>
      <c r="U115" s="121"/>
      <c r="V115" s="121"/>
      <c r="W115" s="121"/>
      <c r="X115" s="157"/>
      <c r="Y115" s="121"/>
      <c r="Z115" s="121"/>
      <c r="AA115" s="121"/>
      <c r="AB115" s="121"/>
      <c r="AC115" s="119"/>
      <c r="AD115" s="121"/>
      <c r="AE115" s="121"/>
      <c r="AF115" s="121"/>
      <c r="AG115" s="121"/>
    </row>
    <row r="116" spans="1:33" ht="9.9499999999999993" customHeight="1" x14ac:dyDescent="0.15">
      <c r="A116" s="58" t="s">
        <v>48</v>
      </c>
      <c r="B116" s="14"/>
      <c r="C116" s="14"/>
      <c r="D116" s="14"/>
      <c r="E116" s="14"/>
      <c r="F116" s="14"/>
      <c r="G116" s="14"/>
      <c r="H116" s="14"/>
      <c r="I116" s="95">
        <v>0</v>
      </c>
      <c r="J116" s="52">
        <v>0</v>
      </c>
      <c r="K116" s="52">
        <v>0</v>
      </c>
      <c r="L116" s="52">
        <v>0</v>
      </c>
      <c r="M116" s="52">
        <v>0</v>
      </c>
      <c r="N116" s="158">
        <v>0</v>
      </c>
      <c r="O116" s="22">
        <v>0</v>
      </c>
      <c r="P116" s="22">
        <v>0</v>
      </c>
      <c r="Q116" s="22">
        <v>0</v>
      </c>
      <c r="R116" s="22">
        <v>0</v>
      </c>
      <c r="S116" s="95">
        <v>0</v>
      </c>
      <c r="T116" s="22">
        <v>0</v>
      </c>
      <c r="U116" s="22">
        <v>0</v>
      </c>
      <c r="V116" s="22">
        <v>0</v>
      </c>
      <c r="W116" s="22">
        <v>0</v>
      </c>
      <c r="X116" s="158">
        <v>0</v>
      </c>
      <c r="Y116" s="22">
        <v>0</v>
      </c>
      <c r="Z116" s="22">
        <v>0</v>
      </c>
      <c r="AA116" s="22">
        <v>0</v>
      </c>
      <c r="AB116" s="22">
        <v>0</v>
      </c>
      <c r="AC116" s="95">
        <v>143</v>
      </c>
      <c r="AD116" s="22">
        <v>0</v>
      </c>
      <c r="AE116" s="22">
        <v>0</v>
      </c>
      <c r="AF116" s="22">
        <v>52</v>
      </c>
      <c r="AG116" s="22">
        <v>91</v>
      </c>
    </row>
    <row r="117" spans="1:33" ht="13.35" customHeight="1" x14ac:dyDescent="0.15">
      <c r="A117" s="48" t="s">
        <v>49</v>
      </c>
      <c r="B117" s="12"/>
      <c r="C117" s="92"/>
      <c r="D117" s="92"/>
      <c r="E117" s="92"/>
      <c r="F117" s="92"/>
      <c r="G117" s="12"/>
      <c r="H117" s="12"/>
      <c r="I117" s="62"/>
      <c r="J117" s="57"/>
      <c r="K117" s="57"/>
      <c r="L117" s="57"/>
      <c r="M117" s="57"/>
      <c r="N117" s="155"/>
      <c r="O117" s="21"/>
      <c r="P117" s="21"/>
      <c r="Q117" s="21"/>
      <c r="R117" s="21"/>
      <c r="S117" s="62"/>
      <c r="T117" s="21"/>
      <c r="U117" s="21"/>
      <c r="V117" s="21"/>
      <c r="W117" s="21"/>
      <c r="X117" s="155"/>
      <c r="Y117" s="21"/>
      <c r="Z117" s="21"/>
      <c r="AA117" s="21"/>
      <c r="AB117" s="21"/>
      <c r="AC117" s="62"/>
      <c r="AD117" s="21"/>
      <c r="AE117" s="21"/>
      <c r="AF117" s="21"/>
      <c r="AG117" s="21"/>
    </row>
    <row r="118" spans="1:33" ht="9.9499999999999993" customHeight="1" x14ac:dyDescent="0.15">
      <c r="A118" s="58" t="s">
        <v>48</v>
      </c>
      <c r="B118" s="14"/>
      <c r="C118" s="14"/>
      <c r="D118" s="14"/>
      <c r="E118" s="14"/>
      <c r="F118" s="14"/>
      <c r="G118" s="14"/>
      <c r="H118" s="14"/>
      <c r="I118" s="95">
        <v>366</v>
      </c>
      <c r="J118" s="52">
        <v>92</v>
      </c>
      <c r="K118" s="52">
        <v>92</v>
      </c>
      <c r="L118" s="52">
        <v>91</v>
      </c>
      <c r="M118" s="52">
        <v>91</v>
      </c>
      <c r="N118" s="158">
        <v>365</v>
      </c>
      <c r="O118" s="22">
        <v>92</v>
      </c>
      <c r="P118" s="22">
        <v>92</v>
      </c>
      <c r="Q118" s="22">
        <v>91</v>
      </c>
      <c r="R118" s="22">
        <v>90</v>
      </c>
      <c r="S118" s="95">
        <v>365</v>
      </c>
      <c r="T118" s="22">
        <v>92</v>
      </c>
      <c r="U118" s="22">
        <v>92</v>
      </c>
      <c r="V118" s="22">
        <v>91</v>
      </c>
      <c r="W118" s="22">
        <v>90</v>
      </c>
      <c r="X118" s="158">
        <v>365</v>
      </c>
      <c r="Y118" s="22">
        <v>92</v>
      </c>
      <c r="Z118" s="22">
        <v>92</v>
      </c>
      <c r="AA118" s="22">
        <v>91</v>
      </c>
      <c r="AB118" s="22">
        <v>90</v>
      </c>
      <c r="AC118" s="95">
        <v>366</v>
      </c>
      <c r="AD118" s="22">
        <v>92</v>
      </c>
      <c r="AE118" s="22">
        <v>92</v>
      </c>
      <c r="AF118" s="22">
        <v>91</v>
      </c>
      <c r="AG118" s="22">
        <v>91</v>
      </c>
    </row>
    <row r="119" spans="1:33" ht="13.35" customHeight="1" x14ac:dyDescent="0.15">
      <c r="A119" s="47" t="s">
        <v>29</v>
      </c>
      <c r="B119" s="17"/>
      <c r="C119" s="17"/>
      <c r="D119" s="17"/>
      <c r="E119" s="17"/>
      <c r="F119" s="17"/>
      <c r="G119" s="17"/>
      <c r="H119" s="17"/>
      <c r="I119" s="164">
        <v>35901487</v>
      </c>
      <c r="J119" s="118">
        <v>35901487</v>
      </c>
      <c r="K119" s="118">
        <v>35901487</v>
      </c>
      <c r="L119" s="118">
        <v>35901487</v>
      </c>
      <c r="M119" s="118">
        <v>35901487</v>
      </c>
      <c r="N119" s="164">
        <v>35901487</v>
      </c>
      <c r="O119" s="118">
        <v>35901487</v>
      </c>
      <c r="P119" s="118">
        <v>35901487</v>
      </c>
      <c r="Q119" s="118">
        <v>35901487</v>
      </c>
      <c r="R119" s="118">
        <v>35901487</v>
      </c>
      <c r="S119" s="159">
        <v>35901487</v>
      </c>
      <c r="T119" s="118">
        <v>35901487</v>
      </c>
      <c r="U119" s="118">
        <v>35901487</v>
      </c>
      <c r="V119" s="118">
        <v>35901487</v>
      </c>
      <c r="W119" s="118">
        <v>35901487</v>
      </c>
      <c r="X119" s="159">
        <v>35901487</v>
      </c>
      <c r="Y119" s="118">
        <v>35901487</v>
      </c>
      <c r="Z119" s="118">
        <v>35901487</v>
      </c>
      <c r="AA119" s="118">
        <v>35901487</v>
      </c>
      <c r="AB119" s="118">
        <v>35901487</v>
      </c>
      <c r="AC119" s="159">
        <v>34695410.153005466</v>
      </c>
      <c r="AD119" s="118">
        <v>35901487</v>
      </c>
      <c r="AE119" s="118">
        <v>35901487</v>
      </c>
      <c r="AF119" s="118">
        <v>34137554.428571425</v>
      </c>
      <c r="AG119" s="118">
        <v>32814605</v>
      </c>
    </row>
    <row r="120" spans="1:33" ht="13.35" customHeight="1" x14ac:dyDescent="0.15">
      <c r="A120" s="26"/>
      <c r="B120" s="105"/>
      <c r="C120" s="105"/>
      <c r="D120" s="105"/>
      <c r="E120" s="105"/>
      <c r="F120" s="105"/>
      <c r="G120" s="105"/>
      <c r="H120" s="105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</row>
    <row r="121" spans="1:33" ht="13.35" customHeight="1" x14ac:dyDescent="0.15">
      <c r="A121" s="26"/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AC121" s="136"/>
      <c r="AF121" s="136"/>
      <c r="AG121" s="136"/>
    </row>
    <row r="122" spans="1:33" ht="13.35" customHeight="1" x14ac:dyDescent="0.15">
      <c r="A122" s="66" t="s">
        <v>38</v>
      </c>
      <c r="B122" s="67"/>
      <c r="C122" s="67"/>
      <c r="D122" s="67"/>
      <c r="E122" s="67"/>
      <c r="F122" s="67"/>
      <c r="G122" s="67"/>
      <c r="H122" s="67"/>
      <c r="I122" s="73"/>
      <c r="J122" s="172">
        <v>2016</v>
      </c>
      <c r="K122" s="172"/>
      <c r="L122" s="172"/>
      <c r="M122" s="172"/>
      <c r="N122" s="170">
        <v>2015</v>
      </c>
      <c r="O122" s="170"/>
      <c r="P122" s="170"/>
      <c r="Q122" s="170"/>
      <c r="R122" s="170"/>
      <c r="S122" s="170">
        <v>2014</v>
      </c>
      <c r="T122" s="170"/>
      <c r="U122" s="170"/>
      <c r="V122" s="170"/>
      <c r="W122" s="170"/>
      <c r="X122" s="170">
        <v>2013</v>
      </c>
      <c r="Y122" s="170"/>
      <c r="Z122" s="170"/>
      <c r="AA122" s="170"/>
      <c r="AB122" s="170"/>
      <c r="AC122" s="170">
        <v>2012</v>
      </c>
      <c r="AD122" s="170"/>
      <c r="AE122" s="170"/>
      <c r="AF122" s="170"/>
      <c r="AG122" s="171"/>
    </row>
    <row r="123" spans="1:33" ht="13.35" customHeight="1" x14ac:dyDescent="0.15">
      <c r="A123" s="68" t="s">
        <v>8</v>
      </c>
      <c r="B123" s="69"/>
      <c r="C123" s="69"/>
      <c r="D123" s="69"/>
      <c r="E123" s="69"/>
      <c r="F123" s="69"/>
      <c r="G123" s="69"/>
      <c r="H123" s="69"/>
      <c r="I123" s="76" t="s">
        <v>0</v>
      </c>
      <c r="J123" s="77" t="s">
        <v>9</v>
      </c>
      <c r="K123" s="77" t="s">
        <v>10</v>
      </c>
      <c r="L123" s="77" t="s">
        <v>11</v>
      </c>
      <c r="M123" s="77" t="s">
        <v>12</v>
      </c>
      <c r="N123" s="81" t="s">
        <v>0</v>
      </c>
      <c r="O123" s="81" t="s">
        <v>9</v>
      </c>
      <c r="P123" s="81" t="s">
        <v>10</v>
      </c>
      <c r="Q123" s="81" t="s">
        <v>11</v>
      </c>
      <c r="R123" s="81" t="s">
        <v>12</v>
      </c>
      <c r="S123" s="81" t="s">
        <v>0</v>
      </c>
      <c r="T123" s="81" t="s">
        <v>9</v>
      </c>
      <c r="U123" s="81" t="s">
        <v>10</v>
      </c>
      <c r="V123" s="81" t="s">
        <v>11</v>
      </c>
      <c r="W123" s="81" t="s">
        <v>12</v>
      </c>
      <c r="X123" s="81" t="s">
        <v>0</v>
      </c>
      <c r="Y123" s="81" t="s">
        <v>9</v>
      </c>
      <c r="Z123" s="81" t="s">
        <v>10</v>
      </c>
      <c r="AA123" s="81" t="s">
        <v>11</v>
      </c>
      <c r="AB123" s="81" t="s">
        <v>12</v>
      </c>
      <c r="AC123" s="81" t="s">
        <v>0</v>
      </c>
      <c r="AD123" s="81" t="s">
        <v>9</v>
      </c>
      <c r="AE123" s="81" t="s">
        <v>10</v>
      </c>
      <c r="AF123" s="81" t="s">
        <v>11</v>
      </c>
      <c r="AG123" s="146" t="s">
        <v>12</v>
      </c>
    </row>
    <row r="124" spans="1:33" ht="13.35" customHeight="1" x14ac:dyDescent="0.15">
      <c r="A124" s="25" t="s">
        <v>89</v>
      </c>
      <c r="B124" s="106"/>
      <c r="C124" s="106"/>
      <c r="D124" s="106"/>
      <c r="E124" s="19"/>
      <c r="F124" s="19"/>
      <c r="G124" s="106"/>
      <c r="H124" s="107"/>
      <c r="I124" s="152">
        <v>1334</v>
      </c>
      <c r="J124" s="107">
        <v>1334</v>
      </c>
      <c r="K124" s="107">
        <v>1370</v>
      </c>
      <c r="L124" s="107">
        <v>1404</v>
      </c>
      <c r="M124" s="107">
        <v>1437</v>
      </c>
      <c r="N124" s="152">
        <v>1466</v>
      </c>
      <c r="O124" s="107">
        <v>1466</v>
      </c>
      <c r="P124" s="107">
        <v>1501</v>
      </c>
      <c r="Q124" s="107">
        <v>1531</v>
      </c>
      <c r="R124" s="107">
        <v>1568</v>
      </c>
      <c r="S124" s="152">
        <v>1397</v>
      </c>
      <c r="T124" s="107">
        <v>1397</v>
      </c>
      <c r="U124" s="108" t="s">
        <v>7</v>
      </c>
      <c r="V124" s="108" t="s">
        <v>7</v>
      </c>
      <c r="W124" s="108" t="s">
        <v>7</v>
      </c>
      <c r="X124" s="152">
        <v>1660</v>
      </c>
      <c r="Y124" s="107">
        <v>1660</v>
      </c>
      <c r="Z124" s="108" t="s">
        <v>7</v>
      </c>
      <c r="AA124" s="108" t="s">
        <v>7</v>
      </c>
      <c r="AB124" s="108" t="s">
        <v>7</v>
      </c>
      <c r="AC124" s="152">
        <v>1809</v>
      </c>
      <c r="AD124" s="107">
        <v>1809</v>
      </c>
      <c r="AE124" s="108" t="s">
        <v>7</v>
      </c>
      <c r="AF124" s="108" t="s">
        <v>7</v>
      </c>
      <c r="AG124" s="108" t="s">
        <v>7</v>
      </c>
    </row>
    <row r="125" spans="1:33" ht="13.35" customHeight="1" x14ac:dyDescent="0.15">
      <c r="A125" s="25" t="s">
        <v>88</v>
      </c>
      <c r="B125" s="106"/>
      <c r="C125" s="106"/>
      <c r="D125" s="106"/>
      <c r="E125" s="19"/>
      <c r="F125" s="19"/>
      <c r="G125" s="106"/>
      <c r="H125" s="107"/>
      <c r="I125" s="152">
        <v>4</v>
      </c>
      <c r="J125" s="107">
        <v>4</v>
      </c>
      <c r="K125" s="107">
        <v>3</v>
      </c>
      <c r="L125" s="107">
        <v>3</v>
      </c>
      <c r="M125" s="107">
        <v>3</v>
      </c>
      <c r="N125" s="152">
        <v>4</v>
      </c>
      <c r="O125" s="107">
        <v>4</v>
      </c>
      <c r="P125" s="107">
        <v>9</v>
      </c>
      <c r="Q125" s="107">
        <v>9</v>
      </c>
      <c r="R125" s="107">
        <v>8</v>
      </c>
      <c r="S125" s="152">
        <v>8</v>
      </c>
      <c r="T125" s="107">
        <v>8</v>
      </c>
      <c r="U125" s="108" t="s">
        <v>7</v>
      </c>
      <c r="V125" s="108" t="s">
        <v>7</v>
      </c>
      <c r="W125" s="108" t="s">
        <v>7</v>
      </c>
      <c r="X125" s="152">
        <v>0</v>
      </c>
      <c r="Y125" s="107">
        <v>0</v>
      </c>
      <c r="Z125" s="108" t="s">
        <v>7</v>
      </c>
      <c r="AA125" s="108" t="s">
        <v>7</v>
      </c>
      <c r="AB125" s="108" t="s">
        <v>7</v>
      </c>
      <c r="AC125" s="152">
        <v>10</v>
      </c>
      <c r="AD125" s="107">
        <v>10</v>
      </c>
      <c r="AE125" s="108" t="s">
        <v>7</v>
      </c>
      <c r="AF125" s="108" t="s">
        <v>7</v>
      </c>
      <c r="AG125" s="108" t="s">
        <v>7</v>
      </c>
    </row>
    <row r="126" spans="1:33" ht="13.35" customHeight="1" x14ac:dyDescent="0.15">
      <c r="A126" s="25" t="s">
        <v>90</v>
      </c>
      <c r="B126" s="15"/>
      <c r="C126" s="15"/>
      <c r="D126" s="15"/>
      <c r="E126" s="19"/>
      <c r="F126" s="19"/>
      <c r="G126" s="106"/>
      <c r="H126" s="107"/>
      <c r="I126" s="152">
        <v>1338</v>
      </c>
      <c r="J126" s="107">
        <v>1338</v>
      </c>
      <c r="K126" s="107">
        <v>1373</v>
      </c>
      <c r="L126" s="107">
        <v>1407</v>
      </c>
      <c r="M126" s="107">
        <v>1440</v>
      </c>
      <c r="N126" s="152">
        <v>1469</v>
      </c>
      <c r="O126" s="107">
        <v>1469</v>
      </c>
      <c r="P126" s="107">
        <v>1510</v>
      </c>
      <c r="Q126" s="107">
        <v>1540</v>
      </c>
      <c r="R126" s="107">
        <v>1576</v>
      </c>
      <c r="S126" s="152">
        <v>1404</v>
      </c>
      <c r="T126" s="107">
        <v>1404</v>
      </c>
      <c r="U126" s="108" t="s">
        <v>7</v>
      </c>
      <c r="V126" s="108" t="s">
        <v>7</v>
      </c>
      <c r="W126" s="108" t="s">
        <v>7</v>
      </c>
      <c r="X126" s="152">
        <v>1660</v>
      </c>
      <c r="Y126" s="107">
        <v>1660</v>
      </c>
      <c r="Z126" s="108" t="s">
        <v>7</v>
      </c>
      <c r="AA126" s="108" t="s">
        <v>7</v>
      </c>
      <c r="AB126" s="108" t="s">
        <v>7</v>
      </c>
      <c r="AC126" s="152">
        <v>1819</v>
      </c>
      <c r="AD126" s="107">
        <v>1819</v>
      </c>
      <c r="AE126" s="108" t="s">
        <v>7</v>
      </c>
      <c r="AF126" s="108" t="s">
        <v>7</v>
      </c>
      <c r="AG126" s="108" t="s">
        <v>7</v>
      </c>
    </row>
    <row r="127" spans="1:33" ht="9.9499999999999993" customHeight="1" x14ac:dyDescent="0.15">
      <c r="A127" s="59" t="s">
        <v>62</v>
      </c>
      <c r="B127" s="12"/>
      <c r="C127" s="12"/>
      <c r="D127" s="12"/>
      <c r="E127" s="54"/>
      <c r="F127" s="54"/>
      <c r="G127" s="94"/>
      <c r="H127" s="57"/>
      <c r="I127" s="155"/>
      <c r="J127" s="57"/>
      <c r="K127" s="57"/>
      <c r="L127" s="57"/>
      <c r="M127" s="57"/>
      <c r="N127" s="155"/>
      <c r="O127" s="57"/>
      <c r="P127" s="57"/>
      <c r="Q127" s="57"/>
      <c r="R127" s="57"/>
      <c r="S127" s="155"/>
      <c r="T127" s="57"/>
      <c r="U127" s="123"/>
      <c r="V127" s="123"/>
      <c r="W127" s="123"/>
      <c r="X127" s="155"/>
      <c r="Y127" s="57"/>
      <c r="Z127" s="123"/>
      <c r="AA127" s="123"/>
      <c r="AB127" s="123"/>
      <c r="AC127" s="155"/>
      <c r="AD127" s="57"/>
      <c r="AE127" s="123"/>
      <c r="AF127" s="123"/>
      <c r="AG127" s="123"/>
    </row>
    <row r="128" spans="1:33" ht="9.9499999999999993" customHeight="1" x14ac:dyDescent="0.15">
      <c r="A128" s="49" t="s">
        <v>53</v>
      </c>
      <c r="B128" s="14"/>
      <c r="C128" s="14"/>
      <c r="D128" s="14"/>
      <c r="E128" s="50"/>
      <c r="F128" s="50"/>
      <c r="G128" s="14"/>
      <c r="H128" s="52"/>
      <c r="I128" s="158">
        <v>-11</v>
      </c>
      <c r="J128" s="52">
        <v>-11</v>
      </c>
      <c r="K128" s="52">
        <v>-13</v>
      </c>
      <c r="L128" s="52">
        <v>-13</v>
      </c>
      <c r="M128" s="52">
        <v>-11</v>
      </c>
      <c r="N128" s="158">
        <v>-7</v>
      </c>
      <c r="O128" s="52">
        <v>-7</v>
      </c>
      <c r="P128" s="52">
        <v>-14</v>
      </c>
      <c r="Q128" s="52">
        <v>-10</v>
      </c>
      <c r="R128" s="52">
        <v>-12</v>
      </c>
      <c r="S128" s="158">
        <v>-8</v>
      </c>
      <c r="T128" s="52">
        <v>-8</v>
      </c>
      <c r="U128" s="135" t="s">
        <v>7</v>
      </c>
      <c r="V128" s="135" t="s">
        <v>7</v>
      </c>
      <c r="W128" s="135" t="s">
        <v>7</v>
      </c>
      <c r="X128" s="158">
        <v>-3</v>
      </c>
      <c r="Y128" s="52">
        <v>-3</v>
      </c>
      <c r="Z128" s="135" t="s">
        <v>7</v>
      </c>
      <c r="AA128" s="135" t="s">
        <v>7</v>
      </c>
      <c r="AB128" s="135" t="s">
        <v>7</v>
      </c>
      <c r="AC128" s="158">
        <v>-18</v>
      </c>
      <c r="AD128" s="52">
        <v>-18</v>
      </c>
      <c r="AE128" s="135" t="s">
        <v>7</v>
      </c>
      <c r="AF128" s="135" t="s">
        <v>7</v>
      </c>
      <c r="AG128" s="135" t="s">
        <v>7</v>
      </c>
    </row>
    <row r="129" spans="1:33" ht="13.35" customHeight="1" x14ac:dyDescent="0.15">
      <c r="A129" s="25"/>
      <c r="B129" s="15"/>
      <c r="C129" s="15"/>
      <c r="D129" s="15"/>
      <c r="E129" s="19"/>
      <c r="F129" s="19"/>
      <c r="G129" s="106"/>
      <c r="H129" s="107"/>
      <c r="I129" s="152"/>
      <c r="J129" s="107"/>
      <c r="K129" s="107"/>
      <c r="L129" s="107"/>
      <c r="M129" s="107"/>
      <c r="N129" s="152"/>
      <c r="O129" s="107"/>
      <c r="P129" s="107"/>
      <c r="Q129" s="107"/>
      <c r="R129" s="107"/>
      <c r="S129" s="152"/>
      <c r="T129" s="107"/>
      <c r="U129" s="108"/>
      <c r="V129" s="108"/>
      <c r="W129" s="108"/>
      <c r="X129" s="152"/>
      <c r="Y129" s="107"/>
      <c r="Z129" s="108"/>
      <c r="AA129" s="108"/>
      <c r="AB129" s="108"/>
      <c r="AC129" s="152"/>
      <c r="AD129" s="107"/>
      <c r="AE129" s="108"/>
      <c r="AF129" s="108"/>
      <c r="AG129" s="108"/>
    </row>
    <row r="130" spans="1:33" ht="13.35" customHeight="1" x14ac:dyDescent="0.15">
      <c r="A130" s="25" t="s">
        <v>4</v>
      </c>
      <c r="B130" s="15"/>
      <c r="C130" s="15"/>
      <c r="D130" s="15"/>
      <c r="E130" s="19"/>
      <c r="F130" s="19"/>
      <c r="G130" s="106"/>
      <c r="H130" s="107"/>
      <c r="I130" s="152">
        <v>404</v>
      </c>
      <c r="J130" s="107">
        <v>404</v>
      </c>
      <c r="K130" s="107">
        <v>445</v>
      </c>
      <c r="L130" s="107">
        <v>608</v>
      </c>
      <c r="M130" s="107">
        <v>436</v>
      </c>
      <c r="N130" s="152">
        <v>461</v>
      </c>
      <c r="O130" s="107">
        <v>461</v>
      </c>
      <c r="P130" s="107">
        <v>522</v>
      </c>
      <c r="Q130" s="107">
        <v>572</v>
      </c>
      <c r="R130" s="107">
        <v>517</v>
      </c>
      <c r="S130" s="152">
        <v>495</v>
      </c>
      <c r="T130" s="107">
        <v>495</v>
      </c>
      <c r="U130" s="108" t="s">
        <v>7</v>
      </c>
      <c r="V130" s="108" t="s">
        <v>7</v>
      </c>
      <c r="W130" s="108" t="s">
        <v>7</v>
      </c>
      <c r="X130" s="152">
        <v>276</v>
      </c>
      <c r="Y130" s="107">
        <v>276</v>
      </c>
      <c r="Z130" s="108" t="s">
        <v>7</v>
      </c>
      <c r="AA130" s="108" t="s">
        <v>7</v>
      </c>
      <c r="AB130" s="108" t="s">
        <v>7</v>
      </c>
      <c r="AC130" s="152">
        <v>296</v>
      </c>
      <c r="AD130" s="107">
        <v>296</v>
      </c>
      <c r="AE130" s="108" t="s">
        <v>7</v>
      </c>
      <c r="AF130" s="108" t="s">
        <v>7</v>
      </c>
      <c r="AG130" s="108" t="s">
        <v>7</v>
      </c>
    </row>
    <row r="131" spans="1:33" ht="13.35" customHeight="1" x14ac:dyDescent="0.15">
      <c r="A131" s="59" t="s">
        <v>63</v>
      </c>
      <c r="B131" s="12"/>
      <c r="C131" s="12"/>
      <c r="D131" s="12"/>
      <c r="E131" s="54"/>
      <c r="F131" s="54"/>
      <c r="G131" s="94"/>
      <c r="H131" s="57"/>
      <c r="I131" s="155"/>
      <c r="J131" s="57"/>
      <c r="K131" s="57"/>
      <c r="L131" s="57"/>
      <c r="M131" s="57"/>
      <c r="N131" s="155"/>
      <c r="O131" s="57"/>
      <c r="P131" s="57"/>
      <c r="Q131" s="57"/>
      <c r="R131" s="57"/>
      <c r="S131" s="155"/>
      <c r="T131" s="57"/>
      <c r="U131" s="123"/>
      <c r="V131" s="123"/>
      <c r="W131" s="123"/>
      <c r="X131" s="155"/>
      <c r="Y131" s="57"/>
      <c r="Z131" s="123"/>
      <c r="AA131" s="123"/>
      <c r="AB131" s="123"/>
      <c r="AC131" s="155"/>
      <c r="AD131" s="57"/>
      <c r="AE131" s="123"/>
      <c r="AF131" s="123"/>
      <c r="AG131" s="123"/>
    </row>
    <row r="132" spans="1:33" ht="9.9499999999999993" customHeight="1" x14ac:dyDescent="0.15">
      <c r="A132" s="49" t="s">
        <v>53</v>
      </c>
      <c r="B132" s="14"/>
      <c r="C132" s="14"/>
      <c r="D132" s="14"/>
      <c r="E132" s="50"/>
      <c r="F132" s="50"/>
      <c r="G132" s="14"/>
      <c r="H132" s="52"/>
      <c r="I132" s="158">
        <v>-2</v>
      </c>
      <c r="J132" s="52">
        <v>-2</v>
      </c>
      <c r="K132" s="52">
        <v>-2</v>
      </c>
      <c r="L132" s="52">
        <v>-2</v>
      </c>
      <c r="M132" s="52">
        <v>-2</v>
      </c>
      <c r="N132" s="158">
        <v>-2</v>
      </c>
      <c r="O132" s="52">
        <v>-2</v>
      </c>
      <c r="P132" s="52">
        <v>-2</v>
      </c>
      <c r="Q132" s="52">
        <v>-2</v>
      </c>
      <c r="R132" s="52">
        <v>-8</v>
      </c>
      <c r="S132" s="158">
        <v>-5</v>
      </c>
      <c r="T132" s="52">
        <v>-5</v>
      </c>
      <c r="U132" s="135" t="s">
        <v>7</v>
      </c>
      <c r="V132" s="135" t="s">
        <v>7</v>
      </c>
      <c r="W132" s="135" t="s">
        <v>7</v>
      </c>
      <c r="X132" s="158">
        <v>-12</v>
      </c>
      <c r="Y132" s="52">
        <v>-12</v>
      </c>
      <c r="Z132" s="135" t="s">
        <v>7</v>
      </c>
      <c r="AA132" s="135" t="s">
        <v>7</v>
      </c>
      <c r="AB132" s="135" t="s">
        <v>7</v>
      </c>
      <c r="AC132" s="158">
        <v>-7</v>
      </c>
      <c r="AD132" s="52">
        <v>-7</v>
      </c>
      <c r="AE132" s="135" t="s">
        <v>7</v>
      </c>
      <c r="AF132" s="135" t="s">
        <v>7</v>
      </c>
      <c r="AG132" s="135" t="s">
        <v>7</v>
      </c>
    </row>
    <row r="133" spans="1:33" ht="13.35" customHeight="1" x14ac:dyDescent="0.15">
      <c r="A133" s="25"/>
      <c r="B133" s="15"/>
      <c r="C133" s="15"/>
      <c r="D133" s="15"/>
      <c r="E133" s="19"/>
      <c r="F133" s="19"/>
      <c r="G133" s="106"/>
      <c r="H133" s="107"/>
      <c r="I133" s="155"/>
      <c r="J133" s="57"/>
      <c r="K133" s="57"/>
      <c r="L133" s="57"/>
      <c r="M133" s="57"/>
      <c r="N133" s="155"/>
      <c r="O133" s="57"/>
      <c r="P133" s="57"/>
      <c r="Q133" s="57"/>
      <c r="R133" s="57"/>
      <c r="S133" s="155"/>
      <c r="T133" s="57"/>
      <c r="U133" s="123"/>
      <c r="V133" s="123"/>
      <c r="W133" s="123"/>
      <c r="X133" s="155"/>
      <c r="Y133" s="57"/>
      <c r="Z133" s="123"/>
      <c r="AA133" s="123"/>
      <c r="AB133" s="123"/>
      <c r="AC133" s="155"/>
      <c r="AD133" s="57"/>
      <c r="AE133" s="123"/>
      <c r="AF133" s="123"/>
      <c r="AG133" s="123"/>
    </row>
    <row r="134" spans="1:33" ht="13.35" customHeight="1" x14ac:dyDescent="0.15">
      <c r="A134" s="25" t="s">
        <v>37</v>
      </c>
      <c r="B134" s="15"/>
      <c r="C134" s="15"/>
      <c r="D134" s="15"/>
      <c r="E134" s="19"/>
      <c r="F134" s="19"/>
      <c r="G134" s="106"/>
      <c r="H134" s="107"/>
      <c r="I134" s="155">
        <v>-291</v>
      </c>
      <c r="J134" s="57">
        <v>-291</v>
      </c>
      <c r="K134" s="57">
        <v>-182</v>
      </c>
      <c r="L134" s="57">
        <v>-317</v>
      </c>
      <c r="M134" s="57">
        <v>-238</v>
      </c>
      <c r="N134" s="155">
        <v>-295</v>
      </c>
      <c r="O134" s="57">
        <v>-295</v>
      </c>
      <c r="P134" s="57">
        <v>-256</v>
      </c>
      <c r="Q134" s="57">
        <v>-259</v>
      </c>
      <c r="R134" s="57">
        <v>-380</v>
      </c>
      <c r="S134" s="155">
        <v>-258</v>
      </c>
      <c r="T134" s="57">
        <v>-258</v>
      </c>
      <c r="U134" s="123" t="s">
        <v>7</v>
      </c>
      <c r="V134" s="123" t="s">
        <v>7</v>
      </c>
      <c r="W134" s="123" t="s">
        <v>7</v>
      </c>
      <c r="X134" s="155">
        <v>-279</v>
      </c>
      <c r="Y134" s="57">
        <v>-279</v>
      </c>
      <c r="Z134" s="123" t="s">
        <v>7</v>
      </c>
      <c r="AA134" s="123" t="s">
        <v>7</v>
      </c>
      <c r="AB134" s="123" t="s">
        <v>7</v>
      </c>
      <c r="AC134" s="155">
        <v>-241</v>
      </c>
      <c r="AD134" s="57">
        <v>-241</v>
      </c>
      <c r="AE134" s="123" t="s">
        <v>7</v>
      </c>
      <c r="AF134" s="123" t="s">
        <v>7</v>
      </c>
      <c r="AG134" s="123" t="s">
        <v>7</v>
      </c>
    </row>
    <row r="135" spans="1:33" ht="13.35" customHeight="1" x14ac:dyDescent="0.15">
      <c r="A135" s="47" t="s">
        <v>38</v>
      </c>
      <c r="B135" s="17"/>
      <c r="C135" s="17"/>
      <c r="D135" s="17"/>
      <c r="E135" s="18"/>
      <c r="F135" s="18"/>
      <c r="G135" s="17"/>
      <c r="H135" s="51"/>
      <c r="I135" s="153">
        <v>1437</v>
      </c>
      <c r="J135" s="51">
        <v>1437</v>
      </c>
      <c r="K135" s="51">
        <v>1620</v>
      </c>
      <c r="L135" s="51">
        <v>1684</v>
      </c>
      <c r="M135" s="51">
        <v>1624</v>
      </c>
      <c r="N135" s="153">
        <v>1626</v>
      </c>
      <c r="O135" s="51">
        <v>1626</v>
      </c>
      <c r="P135" s="51">
        <v>1760</v>
      </c>
      <c r="Q135" s="51">
        <v>1841</v>
      </c>
      <c r="R135" s="51">
        <v>1693</v>
      </c>
      <c r="S135" s="153">
        <v>1629</v>
      </c>
      <c r="T135" s="51">
        <v>1629</v>
      </c>
      <c r="U135" s="109" t="s">
        <v>7</v>
      </c>
      <c r="V135" s="109" t="s">
        <v>7</v>
      </c>
      <c r="W135" s="109" t="s">
        <v>7</v>
      </c>
      <c r="X135" s="153">
        <v>1642</v>
      </c>
      <c r="Y135" s="51">
        <v>1642</v>
      </c>
      <c r="Z135" s="109" t="s">
        <v>7</v>
      </c>
      <c r="AA135" s="109" t="s">
        <v>7</v>
      </c>
      <c r="AB135" s="109" t="s">
        <v>7</v>
      </c>
      <c r="AC135" s="153">
        <v>1849</v>
      </c>
      <c r="AD135" s="51">
        <v>1849</v>
      </c>
      <c r="AE135" s="109" t="s">
        <v>7</v>
      </c>
      <c r="AF135" s="109" t="s">
        <v>7</v>
      </c>
      <c r="AG135" s="109" t="s">
        <v>7</v>
      </c>
    </row>
    <row r="136" spans="1:33" ht="13.35" customHeight="1" x14ac:dyDescent="0.15">
      <c r="A136" s="83"/>
      <c r="B136" s="11"/>
      <c r="C136" s="11"/>
      <c r="D136" s="11"/>
      <c r="E136" s="13"/>
      <c r="F136" s="13"/>
      <c r="G136" s="11"/>
      <c r="H136" s="11"/>
      <c r="I136" s="30"/>
      <c r="J136" s="30"/>
      <c r="K136" s="30"/>
      <c r="L136" s="30"/>
      <c r="M136" s="30"/>
      <c r="N136" s="30"/>
      <c r="O136" s="30"/>
      <c r="P136" s="82"/>
      <c r="R136" s="27"/>
      <c r="S136" s="27"/>
      <c r="T136" s="27"/>
      <c r="X136" s="27"/>
      <c r="Y136" s="27"/>
      <c r="AC136" s="27"/>
      <c r="AD136" s="27"/>
    </row>
    <row r="137" spans="1:33" ht="13.35" customHeight="1" x14ac:dyDescent="0.15">
      <c r="B137" s="90"/>
      <c r="C137" s="1"/>
      <c r="D137" s="1"/>
      <c r="F137" s="1"/>
      <c r="J137" s="1"/>
      <c r="L137" s="1"/>
      <c r="N137" s="1"/>
      <c r="O137" s="1"/>
      <c r="P137" s="1"/>
    </row>
    <row r="138" spans="1:33" ht="13.35" customHeight="1" x14ac:dyDescent="0.15">
      <c r="A138" s="27"/>
      <c r="B138" s="27"/>
      <c r="C138" s="27"/>
      <c r="D138" s="27"/>
      <c r="E138" s="28"/>
      <c r="F138" s="27"/>
      <c r="G138" s="28"/>
      <c r="H138" s="27"/>
      <c r="I138" s="28"/>
      <c r="J138" s="27"/>
      <c r="K138" s="28"/>
      <c r="L138" s="27"/>
      <c r="M138" s="28"/>
      <c r="N138" s="27"/>
      <c r="O138" s="28"/>
      <c r="P138" s="27"/>
    </row>
    <row r="139" spans="1:33" ht="13.35" customHeight="1" x14ac:dyDescent="0.15"/>
    <row r="140" spans="1:33" ht="13.35" customHeight="1" x14ac:dyDescent="0.15"/>
    <row r="141" spans="1:33" ht="13.35" customHeight="1" x14ac:dyDescent="0.15"/>
    <row r="142" spans="1:33" ht="13.35" customHeight="1" x14ac:dyDescent="0.15"/>
  </sheetData>
  <customSheetViews>
    <customSheetView guid="{4A8505A7-D4AE-4FC6-B0D8-13A67F8E6DC8}" scale="150" showPageBreaks="1" showGridLines="0" printArea="1" showAutoFilter="1">
      <pane xSplit="1" ySplit="1" topLeftCell="B487" activePane="bottomRight" state="frozen"/>
      <selection pane="bottomRight" activeCell="I489" sqref="I489:K489"/>
      <rowBreaks count="13" manualBreakCount="13">
        <brk id="58" max="16383" man="1"/>
        <brk id="123" max="16383" man="1"/>
        <brk id="180" max="16383" man="1"/>
        <brk id="237" max="16383" man="1"/>
        <brk id="294" max="16383" man="1"/>
        <brk id="351" max="16383" man="1"/>
        <brk id="408" max="16383" man="1"/>
        <brk id="465" max="16383" man="1"/>
        <brk id="522" min="1" max="16" man="1"/>
        <brk id="579" max="16383" man="1"/>
        <brk id="638" max="16383" man="1"/>
        <brk id="697" max="16383" man="1"/>
        <brk id="754" max="16383" man="1"/>
      </rowBreaks>
      <pageMargins left="0.9055118110236221" right="0.78740157480314965" top="0.78740157480314965" bottom="0.78740157480314965" header="0.51181102362204722" footer="0.51181102362204722"/>
      <printOptions horizontalCentered="1"/>
      <pageSetup paperSize="9" orientation="portrait" cellComments="atEnd" r:id="rId1"/>
      <headerFooter alignWithMargins="0">
        <oddFooter xml:space="preserve">&amp;R&amp;7&amp;P (&amp;N)&amp;10
</oddFooter>
      </headerFooter>
      <autoFilter ref="A1:A811"/>
    </customSheetView>
  </customSheetViews>
  <mergeCells count="60">
    <mergeCell ref="AC45:AG45"/>
    <mergeCell ref="AC37:AG37"/>
    <mergeCell ref="AC26:AG26"/>
    <mergeCell ref="N60:R60"/>
    <mergeCell ref="X60:AB60"/>
    <mergeCell ref="AC60:AG60"/>
    <mergeCell ref="AC52:AG52"/>
    <mergeCell ref="N17:R17"/>
    <mergeCell ref="N26:R26"/>
    <mergeCell ref="N37:R37"/>
    <mergeCell ref="N45:R45"/>
    <mergeCell ref="N52:R52"/>
    <mergeCell ref="J26:M26"/>
    <mergeCell ref="J37:M37"/>
    <mergeCell ref="J45:M45"/>
    <mergeCell ref="J52:M52"/>
    <mergeCell ref="J60:M60"/>
    <mergeCell ref="AC17:AG17"/>
    <mergeCell ref="J71:M71"/>
    <mergeCell ref="N71:R71"/>
    <mergeCell ref="S17:W17"/>
    <mergeCell ref="S26:W26"/>
    <mergeCell ref="S37:W37"/>
    <mergeCell ref="S45:W45"/>
    <mergeCell ref="S52:W52"/>
    <mergeCell ref="S60:W60"/>
    <mergeCell ref="X17:AB17"/>
    <mergeCell ref="X37:AB37"/>
    <mergeCell ref="X45:AB45"/>
    <mergeCell ref="X52:AB52"/>
    <mergeCell ref="X26:AB26"/>
    <mergeCell ref="J17:M17"/>
    <mergeCell ref="J90:M90"/>
    <mergeCell ref="N90:R90"/>
    <mergeCell ref="S90:W90"/>
    <mergeCell ref="X90:AB90"/>
    <mergeCell ref="AC90:AG90"/>
    <mergeCell ref="S71:W71"/>
    <mergeCell ref="X71:AB71"/>
    <mergeCell ref="AC71:AG71"/>
    <mergeCell ref="J80:M80"/>
    <mergeCell ref="N80:R80"/>
    <mergeCell ref="S80:W80"/>
    <mergeCell ref="X80:AB80"/>
    <mergeCell ref="AC80:AG80"/>
    <mergeCell ref="J122:M122"/>
    <mergeCell ref="N122:R122"/>
    <mergeCell ref="S122:W122"/>
    <mergeCell ref="X122:AB122"/>
    <mergeCell ref="AC122:AG122"/>
    <mergeCell ref="S100:W100"/>
    <mergeCell ref="X100:AB100"/>
    <mergeCell ref="AC100:AG100"/>
    <mergeCell ref="J107:M107"/>
    <mergeCell ref="N107:R107"/>
    <mergeCell ref="S107:W107"/>
    <mergeCell ref="X107:AB107"/>
    <mergeCell ref="AC107:AG107"/>
    <mergeCell ref="J100:M100"/>
    <mergeCell ref="N100:R100"/>
  </mergeCells>
  <printOptions horizontalCentered="1"/>
  <pageMargins left="0.9055118110236221" right="0.78740157480314965" top="0.78740157480314965" bottom="0.78740157480314965" header="0.51181102362204722" footer="0.51181102362204722"/>
  <pageSetup paperSize="9" scale="75" fitToHeight="0" orientation="landscape" cellComments="atEnd" r:id="rId2"/>
  <headerFooter alignWithMargins="0">
    <oddFooter xml:space="preserve">&amp;R&amp;7&amp;P (&amp;N)&amp;10
</oddFooter>
  </headerFooter>
  <rowBreaks count="2" manualBreakCount="2">
    <brk id="51" max="33" man="1"/>
    <brk id="89" max="3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Katarina Kjellin</cp:lastModifiedBy>
  <cp:lastPrinted>2017-03-27T12:46:45Z</cp:lastPrinted>
  <dcterms:created xsi:type="dcterms:W3CDTF">2010-01-19T20:11:25Z</dcterms:created>
  <dcterms:modified xsi:type="dcterms:W3CDTF">2017-03-27T12:48:38Z</dcterms:modified>
</cp:coreProperties>
</file>